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599" activeTab="1"/>
  </bookViews>
  <sheets>
    <sheet name="支持类" sheetId="1" r:id="rId1"/>
    <sheet name="奖补类" sheetId="2" r:id="rId2"/>
  </sheets>
  <definedNames>
    <definedName name="_xlnm.Print_Area" localSheetId="1">'奖补类'!$A$1:$H$308</definedName>
    <definedName name="_xlnm.Print_Area" localSheetId="0">'支持类'!$A$1:$H$118</definedName>
    <definedName name="_xlnm.Print_Titles" localSheetId="1">'奖补类'!$2:$3</definedName>
    <definedName name="_xlnm.Print_Titles" localSheetId="0">'支持类'!$1:$3</definedName>
    <definedName name="_xlnm._FilterDatabase" localSheetId="0" hidden="1">'支持类'!$A$1:$H$119</definedName>
    <definedName name="_xlnm._FilterDatabase" localSheetId="1" hidden="1">'奖补类'!$A$1:$H$151</definedName>
  </definedNames>
  <calcPr fullCalcOnLoad="1"/>
</workbook>
</file>

<file path=xl/sharedStrings.xml><?xml version="1.0" encoding="utf-8"?>
<sst xmlns="http://schemas.openxmlformats.org/spreadsheetml/2006/main" count="1649" uniqueCount="645">
  <si>
    <t>附件1</t>
  </si>
  <si>
    <t>2021年第一批天津市智能制造专项资金支持类项目（工信方向）</t>
  </si>
  <si>
    <r>
      <rPr>
        <sz val="10"/>
        <rFont val="宋体"/>
        <family val="0"/>
      </rPr>
      <t>单位：万元</t>
    </r>
  </si>
  <si>
    <t>序号</t>
  </si>
  <si>
    <t>推荐区</t>
  </si>
  <si>
    <t>项目名称</t>
  </si>
  <si>
    <t>企业名称</t>
  </si>
  <si>
    <t>支持方向</t>
  </si>
  <si>
    <r>
      <rPr>
        <sz val="10"/>
        <color indexed="8"/>
        <rFont val="黑体"/>
        <family val="3"/>
      </rPr>
      <t>支持金额</t>
    </r>
  </si>
  <si>
    <r>
      <rPr>
        <sz val="10"/>
        <color indexed="8"/>
        <rFont val="黑体"/>
        <family val="3"/>
      </rPr>
      <t>市级财政</t>
    </r>
  </si>
  <si>
    <r>
      <rPr>
        <sz val="10"/>
        <color indexed="8"/>
        <rFont val="黑体"/>
        <family val="3"/>
      </rPr>
      <t>区级财政</t>
    </r>
  </si>
  <si>
    <t>宝坻区</t>
  </si>
  <si>
    <t>新能源汽车动力电池负极材料智能制造试点示范项目</t>
  </si>
  <si>
    <t>天津市贝特瑞新能源科技有限公司</t>
  </si>
  <si>
    <t>智能制造试点示范项目</t>
  </si>
  <si>
    <t>东丽区</t>
  </si>
  <si>
    <t>天钢集团智能工厂建设项目</t>
  </si>
  <si>
    <t>天津钢铁集团有限公司</t>
  </si>
  <si>
    <t>滨海新区</t>
  </si>
  <si>
    <t>汽车智能工厂试点示范项目</t>
  </si>
  <si>
    <t>一汽-大众汽车有限公司天津分公司</t>
  </si>
  <si>
    <t>智能制造试点示范方向（3个）合计</t>
  </si>
  <si>
    <t>高效太阳能电池用智能化切片新模式应用项目</t>
  </si>
  <si>
    <t>天津市环智新能源技术有限公司</t>
  </si>
  <si>
    <t>综合标准化与新模式应用</t>
  </si>
  <si>
    <t>高端焊材智能制造工厂建设一期项目</t>
  </si>
  <si>
    <t>天津市金桥焊材科技有限公司</t>
  </si>
  <si>
    <t>河东区</t>
  </si>
  <si>
    <t>中、高压大功率变频调速装备系统远程运维服务平台</t>
  </si>
  <si>
    <t>天津电气科学研究院有限公司</t>
  </si>
  <si>
    <t>北辰区</t>
  </si>
  <si>
    <t>大型智能装备产业化建设项目</t>
  </si>
  <si>
    <t>天津七所高科技有限公司</t>
  </si>
  <si>
    <t>天津金耀药业有限公司药物制剂产业智能制造新模式应用项目</t>
  </si>
  <si>
    <t>天津金耀药业有限公司</t>
  </si>
  <si>
    <t>基于自主可控技术及工业互联网平台打造石油专用精密部件的智能制造新模式项目</t>
  </si>
  <si>
    <t>中海油能源发展装备技术有限公司</t>
  </si>
  <si>
    <t>智能化工厂项目</t>
  </si>
  <si>
    <t>天津渤海石化有限公司</t>
  </si>
  <si>
    <t>华北电缆智能制造新模式应用-智能化车间改造</t>
  </si>
  <si>
    <t>天津市华北电缆厂有限公司</t>
  </si>
  <si>
    <t>自行车生产智能制造新模式项目</t>
  </si>
  <si>
    <t>天津富士达自行车工业有限公司</t>
  </si>
  <si>
    <t>天津泰达洁净材料有限公司高性能口罩滤材熔喷生产线扩能项目</t>
  </si>
  <si>
    <t>天津泰达洁净材料有限公司</t>
  </si>
  <si>
    <t>勤威（天津）工业有限公司智能化差壳生产新模式项目</t>
  </si>
  <si>
    <t>勤威（天津）工业有限公司</t>
  </si>
  <si>
    <t>西青区</t>
  </si>
  <si>
    <t>法雷奥西门子新能源电机智能工厂建设项目</t>
  </si>
  <si>
    <t>法雷奥西门子电动汽车动力总成（天津）有限公司</t>
  </si>
  <si>
    <t>年产量1.28万吨酸奶智能生产线升级改造</t>
  </si>
  <si>
    <t>天津光明梦得乳品有限公司</t>
  </si>
  <si>
    <t>冶金及锻压设备智能制造新模式应用</t>
  </si>
  <si>
    <t>天津一重电气自动化有限公司</t>
  </si>
  <si>
    <t>盛驰精工智能工厂建设项目</t>
  </si>
  <si>
    <t>天津盛驰精工有限公司</t>
  </si>
  <si>
    <t>武清区</t>
  </si>
  <si>
    <t>乳制品生产线智能化改造</t>
  </si>
  <si>
    <t>天津伊利乳品有限责任公司</t>
  </si>
  <si>
    <t>力容新能源技术（天津）有限公司超级电容器及其生产材料项目</t>
  </si>
  <si>
    <t>力容新能源技术（天津）有限公司</t>
  </si>
  <si>
    <t>新建年产6万件电池盖及25.2万套大总成项目</t>
  </si>
  <si>
    <t>林德英利（天津）汽车部件有限公司金属表面处理分公司</t>
  </si>
  <si>
    <t>新型防化装备及应急救援设备产业化项目</t>
  </si>
  <si>
    <t>天津捷强动力装备股份有限公司</t>
  </si>
  <si>
    <t>天津中车四方所轨道交通装备智能制造新模式项目</t>
  </si>
  <si>
    <t>天津中车四方所科技有限公司</t>
  </si>
  <si>
    <t>汇泽精密塑料生产协同制造新模式应用项目</t>
  </si>
  <si>
    <t>天津汇泽精密塑料制品有限责任公司</t>
  </si>
  <si>
    <t>津荣天宇精密部品制造数字化车间新模式项目</t>
  </si>
  <si>
    <t>天津津荣天宇精密机械股份有限公司</t>
  </si>
  <si>
    <t>津南区</t>
  </si>
  <si>
    <t>基于5G的钢铁企业智能工厂建设项目</t>
  </si>
  <si>
    <t>天津荣程联合钢铁集团有限公司</t>
  </si>
  <si>
    <t>华熙生物科技（天津）有限公司透明质酸钠及相关项目</t>
  </si>
  <si>
    <t>华熙生物科技（天津）有限公司</t>
  </si>
  <si>
    <t>数据中心电源分配单元（智能PDU）离散型生产新模式应用项目</t>
  </si>
  <si>
    <t>突破电气（天津）有限公司</t>
  </si>
  <si>
    <t>液体奶茶生产智能制造新模式应用项目</t>
  </si>
  <si>
    <t>天津兰芳园食品有限公司</t>
  </si>
  <si>
    <t>新建工程机械柴油机用喷油器智能制造生产线项目</t>
  </si>
  <si>
    <t>北油电控燃油喷射系统（天津）有限公司</t>
  </si>
  <si>
    <t>传统中药制剂数字化车间智能制造新模式</t>
  </si>
  <si>
    <t>天津中新药业集团股份有限公司达仁堂制药厂</t>
  </si>
  <si>
    <t>天津一期扩建2.5GWh锂离子动力电池项目</t>
  </si>
  <si>
    <t>天津荣盛盟固利新能源科技有限公司</t>
  </si>
  <si>
    <t>正标津达防火电缆生产线智能制造新模式应用项目</t>
  </si>
  <si>
    <t>天津正标津达线缆集团有限公司</t>
  </si>
  <si>
    <t>宁河区</t>
  </si>
  <si>
    <t>高精密潜油电泵智能制造新模式项目</t>
  </si>
  <si>
    <t>天津荣亨集团股份有限公司</t>
  </si>
  <si>
    <t>大型风电产品铸件离散型智能制造新模式项目</t>
  </si>
  <si>
    <t>博途新能源（天津）有限公司</t>
  </si>
  <si>
    <t>太平洋传动差速器总成新模式应用项目</t>
  </si>
  <si>
    <t>天津太平洋传动科技有限公司</t>
  </si>
  <si>
    <t>静海区</t>
  </si>
  <si>
    <t>爱玛电动车智能化工厂升级改造项目</t>
  </si>
  <si>
    <t>天津爱玛车业科技有限公司</t>
  </si>
  <si>
    <t>特种砂浆大规模个性化智能柔性生产线</t>
  </si>
  <si>
    <t>天津国成泰金属丝绳有限公司</t>
  </si>
  <si>
    <t>5-10吨大型汽车注塑模具智能制造项目</t>
  </si>
  <si>
    <t>常源科技（天津）有限公司</t>
  </si>
  <si>
    <t>综合标准化与新模式应用方向（36个）合计</t>
  </si>
  <si>
    <t>恒大新能源汽车（天津）有限公司“5G+工业互联网”内网建设改造</t>
  </si>
  <si>
    <t>恒大新能源汽车（天津）有限公司</t>
  </si>
  <si>
    <t>工业互联网内外网络和标识解析体系建设</t>
  </si>
  <si>
    <t>宜科工业互联网标识解析二级节点建设</t>
  </si>
  <si>
    <t>宜科（天津）电子有限公司</t>
  </si>
  <si>
    <t>工业互联网内外网络和标识解析体系建设方向（2个）合计</t>
  </si>
  <si>
    <t>中国联合网络通信有限公司天津市分公司5G创新体验中心</t>
  </si>
  <si>
    <t>中国联合网络通信有限公司天津市分公司</t>
  </si>
  <si>
    <t>支持5G应用试点示范</t>
  </si>
  <si>
    <t>基于5G的挥发性有机物精细化立体监管系统</t>
  </si>
  <si>
    <t>天津同阳科技发展有限公司</t>
  </si>
  <si>
    <t>5G+智慧环保助力钢铁企业智能制造超低排放</t>
  </si>
  <si>
    <t>天津华电南疆热电5G＋智慧电厂</t>
  </si>
  <si>
    <t>天津华电南疆热电有限公司</t>
  </si>
  <si>
    <t>长城汽车天津工厂5G+智能制造项目</t>
  </si>
  <si>
    <t>长城汽车股份有限公司天津哈弗分公司</t>
  </si>
  <si>
    <t>5G+智慧燃气立体化应用场景落地项目</t>
  </si>
  <si>
    <t>天津市赛达燃气有限公司</t>
  </si>
  <si>
    <t>基于5G无人机的智慧应急巡检与安全决策支持系统</t>
  </si>
  <si>
    <t>天津云圣智能科技有限责任公司</t>
  </si>
  <si>
    <t>基于5G+AI技术的智慧城市全景实验室</t>
  </si>
  <si>
    <t>天津生态城智云数和技术有限公司</t>
  </si>
  <si>
    <t>基于5G+MEC的AI机器视觉应用</t>
  </si>
  <si>
    <t>日立电梯（天津）有限公司</t>
  </si>
  <si>
    <t>天津药研院5G+智能制造</t>
  </si>
  <si>
    <t>天津药物研究院有限公司</t>
  </si>
  <si>
    <t xml:space="preserve">基于5G安全专网的新一代运载火箭总装测试智能制造示范项目 </t>
  </si>
  <si>
    <t>天津航天长征火箭制造有限公司</t>
  </si>
  <si>
    <t>国际青少年交流中心5G智慧场景应用项目</t>
  </si>
  <si>
    <t>天津光合文化投资管理有限公司</t>
  </si>
  <si>
    <t>和平区</t>
  </si>
  <si>
    <t>基于5G全感知技术的城市重点人群健康安全云值守系统</t>
  </si>
  <si>
    <t>天津乐聆康养科技有限公司</t>
  </si>
  <si>
    <t>天津石化基于“5G+机器人”的智能仓储应用试点示范项目</t>
  </si>
  <si>
    <t>中国石油化工股份有限公司天津分公司</t>
  </si>
  <si>
    <t>5G+海泰BPO软件产业园智慧园区项目</t>
  </si>
  <si>
    <t>天津海泰科技发展股份有限公司</t>
  </si>
  <si>
    <t>5G环境下心血管病的远程急救</t>
  </si>
  <si>
    <t>泰达国际心血管病医院</t>
  </si>
  <si>
    <t>基于5G网络的风电叶片制造与检测场景应用项目</t>
  </si>
  <si>
    <t>东方电气（天津）风电叶片工程有限公司</t>
  </si>
  <si>
    <t>基于5G应用的智能工厂工业互联网升级项目</t>
  </si>
  <si>
    <t>禧天龙科技发展有限公司</t>
  </si>
  <si>
    <t>“5G+能源互联网建筑”共性关键技术及示范应用</t>
  </si>
  <si>
    <t>天津安捷物联科技股份有限公司</t>
  </si>
  <si>
    <t>北新建材（天津）有限公司5G智慧工厂改造项目</t>
  </si>
  <si>
    <t>北新建材（天津）有限公司</t>
  </si>
  <si>
    <t>支持5G应用试点示范方向（20个）合计</t>
  </si>
  <si>
    <t>智能网联汽车关键技术标准及仿真测试验证公共服务平台</t>
  </si>
  <si>
    <t>中国汽车技术研究中心有限公司</t>
  </si>
  <si>
    <t>新一代人工智能产业发展项目</t>
  </si>
  <si>
    <t>中汽研汽车检验中心（天津）有限公司</t>
  </si>
  <si>
    <t>中汽数据（天津）有限公司</t>
  </si>
  <si>
    <t>天津车联网先导应用环境构建及场景测试验证平台</t>
  </si>
  <si>
    <t>天津车联网先导应用环境构建及场景测试验证平台项目</t>
  </si>
  <si>
    <t>中国移动通信集团天津有限公司</t>
  </si>
  <si>
    <t>天津市永泰恒基投资有限公司</t>
  </si>
  <si>
    <t>支持新一代人工智能产业发展方向（7个）合计</t>
  </si>
  <si>
    <t>天津滨海人工智能创新应用先导区公共服务平台</t>
  </si>
  <si>
    <t>国家超级计算天津中心</t>
  </si>
  <si>
    <t>应用场景建设人工智能、车联网产业发展支撑服务平台建设方向）</t>
  </si>
  <si>
    <t>智能座舱正向设计开发辅助服务平台研究及应用</t>
  </si>
  <si>
    <t>南开区</t>
  </si>
  <si>
    <t>基于云计算的视觉识别AI训练数据平台建设</t>
  </si>
  <si>
    <t>天津华来科技股份有限公司</t>
  </si>
  <si>
    <t>面向工业互联网的高光谱数据训练资源平台</t>
  </si>
  <si>
    <t>天津中科谱光信息技术有限公司</t>
  </si>
  <si>
    <t>基于废钢大样本的人工智能定级高质量训练资源平台</t>
  </si>
  <si>
    <t>天津拾起卖科技有限公司</t>
  </si>
  <si>
    <t>支持应用场景建设（人工智能、车联网产业发展支撑服务平台建设）方向（5个）合计</t>
  </si>
  <si>
    <t>高性能可扩展人工智能支撑平台技术研究与系统研制</t>
  </si>
  <si>
    <t>安擎（天津）计算机有限公司</t>
  </si>
  <si>
    <t>支持应用场景建设（硬件方向）</t>
  </si>
  <si>
    <t>基于医学知识库构建人工智能健康检测家庭医疗机器人建设项目</t>
  </si>
  <si>
    <t>天津超思医疗器械有限责任公司</t>
  </si>
  <si>
    <t>河西区</t>
  </si>
  <si>
    <t>基于国产系统的安全办公设备研发及产业化项目</t>
  </si>
  <si>
    <t>天津光电通信技术有限公司</t>
  </si>
  <si>
    <t>智能网联环卫车T-Box终端应用技术</t>
  </si>
  <si>
    <t>天津中科华盈科技有限公司</t>
  </si>
  <si>
    <t>融合多特征深度感知技术的智能计算机终端</t>
  </si>
  <si>
    <t>天津市中环电子计算机有限公司</t>
  </si>
  <si>
    <t>智慧用电管理终端和服务平台研发及产业化</t>
  </si>
  <si>
    <t>NB-IoT可燃气体智能监测终端</t>
  </si>
  <si>
    <t>天津耀通科技股份有限公司</t>
  </si>
  <si>
    <t>基于红外人体感应技术的智能安防、智能家居产品透镜结构改造项目</t>
  </si>
  <si>
    <t>天津爱仕凯睿科技发展有限公司</t>
  </si>
  <si>
    <t>基于FPGA+RFID定位技术的汽车电子标识识读终端系列产品研发</t>
  </si>
  <si>
    <t>高新兴智联科技有限公司</t>
  </si>
  <si>
    <t>应用于有轨电车供电系统的智能保护测控装备</t>
  </si>
  <si>
    <t>紫光测控有限公司</t>
  </si>
  <si>
    <t>5G金融场景下的无人银行综合柜台</t>
  </si>
  <si>
    <t>恒银金融科技股份有限公司</t>
  </si>
  <si>
    <t>曙光ChainStor区块链存储系统</t>
  </si>
  <si>
    <t>曙光信息产业股份有限公司</t>
  </si>
  <si>
    <t>ADB智能应用场景车灯</t>
  </si>
  <si>
    <t>天津三安光电有限公司</t>
  </si>
  <si>
    <t>轨道交通牵引供电保护与控制系统应用场景建设</t>
  </si>
  <si>
    <t>天津凯发电气股份有限公司</t>
  </si>
  <si>
    <t>AR智能终端硬件制造</t>
  </si>
  <si>
    <t>沂普光电（天津）有限公司</t>
  </si>
  <si>
    <t>AI高性能运算服务器</t>
  </si>
  <si>
    <t>思腾合力（天津）科技有限公司</t>
  </si>
  <si>
    <t>支持智能射频管控的机载综合射频系统项目</t>
  </si>
  <si>
    <t>天津七一二通信广播股份有限公司</t>
  </si>
  <si>
    <t>智能控温保暖手套</t>
  </si>
  <si>
    <t>天津奥博特塑胶电子有限公司</t>
  </si>
  <si>
    <t>支持应用场景建设（硬件方向）方向（18个）合计</t>
  </si>
  <si>
    <t>国产基础软硬件协同适配攻关平台项目</t>
  </si>
  <si>
    <t>先进操作系统创新中心（天津）有限公司</t>
  </si>
  <si>
    <t>制造业创新中心创新能力建设</t>
  </si>
  <si>
    <t>支持制造业创新中心创新能力建设方向（1个）合计</t>
  </si>
  <si>
    <t>附件2</t>
  </si>
  <si>
    <t>2021年第一批天津市智能制造专项资金奖补类项目（工信方向）</t>
  </si>
  <si>
    <r>
      <rPr>
        <sz val="10"/>
        <color indexed="8"/>
        <rFont val="宋体"/>
        <family val="0"/>
      </rPr>
      <t>单位：万元</t>
    </r>
  </si>
  <si>
    <t>中芯国际FAB7-P2集成电路生产线第三次产能扩建</t>
  </si>
  <si>
    <t>中芯国际集成电路制造（天津）有限公司</t>
  </si>
  <si>
    <t>智能化改造</t>
  </si>
  <si>
    <t>泓德汽车玻璃夹层生产线智能改造项目</t>
  </si>
  <si>
    <t>天津泓德汽车玻璃有限公司</t>
  </si>
  <si>
    <t>华夏车辆汽车冲压件智能化生产线改造</t>
  </si>
  <si>
    <t>天津市华夏车辆制造有限公司</t>
  </si>
  <si>
    <t>富奥汽车空调总成生产线智能改造项目</t>
  </si>
  <si>
    <t>天津富奥电装空调有限公司</t>
  </si>
  <si>
    <t>宠物卫生用品智能自动化</t>
  </si>
  <si>
    <t>天津市依依卫生用品股份有限公司</t>
  </si>
  <si>
    <t>力生生产车间智能化升级改造</t>
  </si>
  <si>
    <t>天津力生制药股份有限公司</t>
  </si>
  <si>
    <t>泰正机械机械落料压机线生产线智能升级项目</t>
  </si>
  <si>
    <t>天津泰正机械有限公司</t>
  </si>
  <si>
    <t>津田（天津）精密工业有限公司汽车零部件生产线智能化改造项目</t>
  </si>
  <si>
    <t>津田（天津）精密工业有限公司</t>
  </si>
  <si>
    <t>PP安瓿车间改造</t>
  </si>
  <si>
    <t>中国大冢制药有限公司</t>
  </si>
  <si>
    <t>卡本科技新型建筑复合材料生产线</t>
  </si>
  <si>
    <t>卡本科技集团股份有限公司</t>
  </si>
  <si>
    <t>康婷化妆品车间智能化生产线升级</t>
  </si>
  <si>
    <t>天津市康婷生物工程集团有限公司</t>
  </si>
  <si>
    <t>盛日通信手机线路板SMT自动生产线</t>
  </si>
  <si>
    <t>天津盛日通信电子有限公司</t>
  </si>
  <si>
    <t>年产100台化学机械抛光机项目</t>
  </si>
  <si>
    <t>华海清科股份有限公司</t>
  </si>
  <si>
    <t>洗衣机生产线设备更新项目</t>
  </si>
  <si>
    <t>天津海尔洗涤电器有限公司</t>
  </si>
  <si>
    <t xml:space="preserve">天津三星电机有限公司MLCC（片式多层陶瓷电容器）滨海三期扩能项目　   </t>
  </si>
  <si>
    <t>天津三星电机有限公司</t>
  </si>
  <si>
    <t>津村盛实高品质中药产业基地项目</t>
  </si>
  <si>
    <t>天津津村制药有限公司</t>
  </si>
  <si>
    <t>年产4万吨过氧化物项目</t>
  </si>
  <si>
    <t>天津诺力昂过氧化物有限公司</t>
  </si>
  <si>
    <t>875B车型导入项目</t>
  </si>
  <si>
    <t>天津一汽丰田汽车有限公司</t>
  </si>
  <si>
    <t>天津东邦铅资源再生有限公司年处理16万吨废铅酸蓄电池及含铅废料环保项目　</t>
  </si>
  <si>
    <t>天津东邦铅资源再生有限公司</t>
  </si>
  <si>
    <t>天津三环乐喜新材料有限公司新能源汽车、智能家电用高性能永磁材料项目　</t>
  </si>
  <si>
    <t>天津三环乐喜新材料有限公司</t>
  </si>
  <si>
    <t>天津三星视界有限公司M生产线增设项目</t>
  </si>
  <si>
    <t>天津三星视界有限公司</t>
  </si>
  <si>
    <t>便携式电脑屏幕生产投资</t>
  </si>
  <si>
    <t>天津三星视界移动有限公司</t>
  </si>
  <si>
    <t>年产10GW高效太阳能电池用超薄硅单晶金刚线智能化切片项目（二期）</t>
  </si>
  <si>
    <t>汽车用动力电池产能增设项目（二阶段）</t>
  </si>
  <si>
    <t>三星（天津）电池有限公司</t>
  </si>
  <si>
    <t>SEW生产车间智能化设备升级改造项目</t>
  </si>
  <si>
    <t>SEW-传动设备（天津）有限公司</t>
  </si>
  <si>
    <t>油田化学渤海生产中心建设项目</t>
  </si>
  <si>
    <t>中海油（天津）油田化工有限公司</t>
  </si>
  <si>
    <t>天津容川饲料有限公司年产24万吨生物配合饲料项目</t>
  </si>
  <si>
    <t>天津容川饲料有限公司</t>
  </si>
  <si>
    <t>纳通防护口罩生产项目</t>
  </si>
  <si>
    <t>纳通医用防护器材（天津）有限公司</t>
  </si>
  <si>
    <t>天津雀巢有限公司素食肉生产车间改扩建项目</t>
  </si>
  <si>
    <t>天津雀巢有限公司</t>
  </si>
  <si>
    <t>汽车座椅、内饰件生产线智能化扩能改造项目</t>
  </si>
  <si>
    <t>天津英泰汽车饰件有限公司</t>
  </si>
  <si>
    <t>电火花放电与电极加工智能制造项目</t>
  </si>
  <si>
    <t>天津信泰汽车零部件有限公司自动化智能工厂升级建设项目</t>
  </si>
  <si>
    <t>天津信泰汽车零部件有限公司</t>
  </si>
  <si>
    <t>天津龙蟠二期吹塑项目</t>
  </si>
  <si>
    <t>龙蟠润滑新材料（天津）有限公司</t>
  </si>
  <si>
    <t>津滨东宝（天津）科技发展有限公司汽车养护品项目</t>
  </si>
  <si>
    <t>津滨东宝（天津）科技发展有限公司</t>
  </si>
  <si>
    <t>二氧化碳废气回收及综合利用项目</t>
  </si>
  <si>
    <t>天津渤化永利化工股份有限公司</t>
  </si>
  <si>
    <t>集装箱生产线智能制造提升改造</t>
  </si>
  <si>
    <t>天津中集集装箱有限公司</t>
  </si>
  <si>
    <t>包装厂产线及附属设施升级改造项目</t>
  </si>
  <si>
    <t>嘉里粮油（天津）有限公司</t>
  </si>
  <si>
    <t>迪安汽车部件（天津）有限公司吹塑生产线扩建项目</t>
  </si>
  <si>
    <t>迪安汽车部件（天津）有限公司</t>
  </si>
  <si>
    <t>勤威（天津）工业有限公司生产线智能化改造项目</t>
  </si>
  <si>
    <t>天津杰士电池有限公司南港工业区铅酸蓄电池智能化产线项目</t>
  </si>
  <si>
    <t>天津杰士电池有限公司</t>
  </si>
  <si>
    <t>新增丰田汽车升级可变燃压系统无碳刷燃油泵总成 国内高性能高智能化生产线项目</t>
  </si>
  <si>
    <t>爱三（天津）汽车部件有限公司</t>
  </si>
  <si>
    <t>智能化光缆生产项目</t>
  </si>
  <si>
    <t>天津富通光缆技术有限公司滨海新区分公司</t>
  </si>
  <si>
    <t xml:space="preserve">车载摄像头线体改造 </t>
  </si>
  <si>
    <t>三星高新电机（天津）有限公司</t>
  </si>
  <si>
    <t>天津育新制造车间设备升级改造项目</t>
  </si>
  <si>
    <t>天津育新塑料包装有限公司</t>
  </si>
  <si>
    <t>体外诊断创新技术研发中心及创新产品产业化基地 智能化改造项目</t>
  </si>
  <si>
    <t>丹娜（天津）生物科技股份有限公司</t>
  </si>
  <si>
    <t>新建液洗生产线项目</t>
  </si>
  <si>
    <t>丰益油脂科技（天津）有限公司</t>
  </si>
  <si>
    <t>欧诺包装生产线智能改造项目</t>
  </si>
  <si>
    <t>欧诺（天津）印刷包装有限公司</t>
  </si>
  <si>
    <t>天津市茂联科技有限公司12000吨/年电池级氧化钴及钴系列产品（迁址升级项目）　</t>
  </si>
  <si>
    <t>天津市茂联科技有限公司</t>
  </si>
  <si>
    <t>新一代中大直径贮箱智能改造升级项目</t>
  </si>
  <si>
    <t>工控类电路板生产线智能化改造项目</t>
  </si>
  <si>
    <t>天津普林电路股份有限公司</t>
  </si>
  <si>
    <t>天津港保税区（临港区域）LDC-TJ小包装自动化立体仓库 智能升级改造项目</t>
  </si>
  <si>
    <t>路易达孚（天津）食品科技有限责任公司</t>
  </si>
  <si>
    <t>薄型自动机械表技术提升及设备引进项目</t>
  </si>
  <si>
    <t>天津海鸥表业集团有限公司</t>
  </si>
  <si>
    <t>生产系统智能化升级改造项目</t>
  </si>
  <si>
    <t>天津市德立汽车部件有限公司年产 300 万套汽车零部件项目</t>
  </si>
  <si>
    <t>天津市德立汽车部件有限公司</t>
  </si>
  <si>
    <t>汽车悬架弹簧生产线智能化改造项目</t>
  </si>
  <si>
    <t>天津隆星弹簧有限公司</t>
  </si>
  <si>
    <t>天津文胜年产量约11亿个彩色印刷纸容器生产加工项目</t>
  </si>
  <si>
    <t>天津文胜环保包装有限公司</t>
  </si>
  <si>
    <t>雪佛龙天津工厂灌装车间扩建项目</t>
  </si>
  <si>
    <t>雪佛龙（天津）润滑油有限公司</t>
  </si>
  <si>
    <t>大豆深加工车间升级改造</t>
  </si>
  <si>
    <t>九三集团天津大豆科技有限公司</t>
  </si>
  <si>
    <t>新型水冷电机壳恒温车间生产线项目</t>
  </si>
  <si>
    <t>天津锐新昌科技股份有限公司</t>
  </si>
  <si>
    <t>年产塑料零件及其他注塑制品3500吨项目</t>
  </si>
  <si>
    <t>天津中环新宇科技有限公司</t>
  </si>
  <si>
    <t>4万吨/年重芳烃分离项目</t>
  </si>
  <si>
    <t>天津精华石化有限公司</t>
  </si>
  <si>
    <t>爱信工程及奔驰工程新增流水线项目</t>
  </si>
  <si>
    <t>天津矢崎汽车配件有限公司</t>
  </si>
  <si>
    <t>博格华纳汽车零部件（天津）有限公司扩建项目</t>
  </si>
  <si>
    <t>博格华纳汽车零部件（天津）有限公司</t>
  </si>
  <si>
    <t>高端减速机生产线智能化改造</t>
  </si>
  <si>
    <t>天津日标机械科技有限公司</t>
  </si>
  <si>
    <t>天津永高塑业发展有限公司生产线智能化提升</t>
  </si>
  <si>
    <t>天津永高塑业发展有限公司</t>
  </si>
  <si>
    <t>家电高品质零部件智能化生产线建设项目</t>
  </si>
  <si>
    <t>天津市津兆机电开发有限公司</t>
  </si>
  <si>
    <t>天津嘉氏堂科技有限公司车间改造提升和设备投资项目</t>
  </si>
  <si>
    <t>天津嘉氏堂科技有限公司</t>
  </si>
  <si>
    <t>天津泰普制药有限公司自动化改造项目</t>
  </si>
  <si>
    <t>天津泰普制药有限公司</t>
  </si>
  <si>
    <t>天源特医食品营养食品生产线项目</t>
  </si>
  <si>
    <t>天津天源特医食品有限公司</t>
  </si>
  <si>
    <t>超高温竖炉烧结板状刚玉生产车间智能化改造项目</t>
  </si>
  <si>
    <t>天津秦元新材料股份有限公司</t>
  </si>
  <si>
    <t>年产10万吨新型建材生产线升级改造项目</t>
  </si>
  <si>
    <t>天津悦鸣科技发展有限公司</t>
  </si>
  <si>
    <t>双一力（天津）新能源有限公司锂离子电芯装配生产线扩建项目</t>
  </si>
  <si>
    <t>双一力（天津）新能源有限公司</t>
  </si>
  <si>
    <t>津瑞康（天津）精密机械有限公司年产10万件医疗器械零部件生产线建设项目</t>
  </si>
  <si>
    <t>津瑞康（天津）精密机械有限公司</t>
  </si>
  <si>
    <t>微创外科器械吻合器产品线智能改造项目</t>
  </si>
  <si>
    <t>天津瑞奇外科器械股份有限公司</t>
  </si>
  <si>
    <t>天津津亚电子有限公司车间智能化改造及智能仓储项目</t>
  </si>
  <si>
    <t>天津津亚电子有限公司</t>
  </si>
  <si>
    <t>高效自动化焊材智能制造项目</t>
  </si>
  <si>
    <t>天津市永昌焊丝有限公司</t>
  </si>
  <si>
    <t>震宇（天津）精密塑胶有限公司新建塑胶制品生产项目</t>
  </si>
  <si>
    <t>震宇（天津）精密塑胶有限公司</t>
  </si>
  <si>
    <t>甄酪坊（天津）食品有限公司干酪再加工生产线项目</t>
  </si>
  <si>
    <t>甄酪坊（天津）食品有限公司</t>
  </si>
  <si>
    <t>机械加工车间数控化设备提升改造</t>
  </si>
  <si>
    <t>天津铁路信号有限责任公司</t>
  </si>
  <si>
    <t>新增年产5.4GW高效硅基太阳能电池项目</t>
  </si>
  <si>
    <t>天津爱旭太阳能科技有限公司</t>
  </si>
  <si>
    <t>年产50万台汽车零部件智能生产线升级</t>
  </si>
  <si>
    <t>爱德克斯（天津）汽车零部件有限公司</t>
  </si>
  <si>
    <t>年产汽车零部件94万台套项目</t>
  </si>
  <si>
    <t>本特勒汽车零部件（天津）有限公司</t>
  </si>
  <si>
    <t xml:space="preserve">风电叶片生产及风能厂房改造项目 </t>
  </si>
  <si>
    <t>天津中车风电叶片工程有限公司</t>
  </si>
  <si>
    <t>制剂车间技术改造项目</t>
  </si>
  <si>
    <t>天津天士力圣特制药有限公司</t>
  </si>
  <si>
    <t>年增30万台电动自行车项目</t>
  </si>
  <si>
    <t>天津雅迪实业有限公司</t>
  </si>
  <si>
    <t>打印机生产线技术改造项目</t>
  </si>
  <si>
    <t>蓟州区</t>
  </si>
  <si>
    <t>砌块砖生产线技术改造项目</t>
  </si>
  <si>
    <t>天津市合缘伟业轻质建材有限公司</t>
  </si>
  <si>
    <t>来金（天津）汽车零部件有限公司建设年产160万套汽车零部件项目</t>
  </si>
  <si>
    <t>来金（天津）汽车零部件有限公司</t>
  </si>
  <si>
    <t xml:space="preserve">绿色节能输配电设备数字化生产线建设 </t>
  </si>
  <si>
    <t>特变电工京津冀智能科技有限公司</t>
  </si>
  <si>
    <t>年产7亿罐金属包装罐</t>
  </si>
  <si>
    <t>中粮包装（天津）有限公司</t>
  </si>
  <si>
    <t xml:space="preserve">年产300万平方米镀膜玻璃  </t>
  </si>
  <si>
    <t>天津南玻节能玻璃有限公司</t>
  </si>
  <si>
    <t>年产11亿件锂离子电池零部件</t>
  </si>
  <si>
    <t>天津德山精密电子有限公司</t>
  </si>
  <si>
    <t>酸奶生产线数字化升级改造</t>
  </si>
  <si>
    <t>汽车车灯生产线智能化改造</t>
  </si>
  <si>
    <t>海纳川海拉（天津）车灯有限公司</t>
  </si>
  <si>
    <t>DST振动子生产线智能化改造</t>
  </si>
  <si>
    <t>天津大真空有限公司</t>
  </si>
  <si>
    <t>年加工2200万平方米纸箱</t>
  </si>
  <si>
    <t>祥恒（天津）包装有限公司</t>
  </si>
  <si>
    <t>年产20000吨塑料管材及塑料管件</t>
  </si>
  <si>
    <t>申山（天津）科技有限公司</t>
  </si>
  <si>
    <t>年产300万套高精度汽车车灯注塑零件项目</t>
  </si>
  <si>
    <t>友成机工（天津）有限公司</t>
  </si>
  <si>
    <r>
      <t>天津提爱思塑料制品有限公司建设年产</t>
    </r>
    <r>
      <rPr>
        <sz val="10"/>
        <color indexed="8"/>
        <rFont val="宋体"/>
        <family val="0"/>
      </rPr>
      <t>1000万件汽车塑料件项目</t>
    </r>
  </si>
  <si>
    <t>天津提爱思塑料制品有限公司</t>
  </si>
  <si>
    <t>汽车轮毂轴承生产线技术改造项目</t>
  </si>
  <si>
    <t>天津日进汽车系统有限公司</t>
  </si>
  <si>
    <t>乳制品及蛋白饮料生产工艺改造项目</t>
  </si>
  <si>
    <t>蒙牛乳制品（天津）有限责任公司</t>
  </si>
  <si>
    <t>年产120万支气动电磁阀线圈及30万支球阀项目</t>
  </si>
  <si>
    <t>丹佛斯（天津）有限公司</t>
  </si>
  <si>
    <t>年产500万件机械零部件</t>
  </si>
  <si>
    <t>天津宝骏科技股份有限公司</t>
  </si>
  <si>
    <t>年产800万件钕铁硼磁体　</t>
  </si>
  <si>
    <t>麦格昆磁（天津）有限公司</t>
  </si>
  <si>
    <t>安全阀数字车间智能化改造</t>
  </si>
  <si>
    <t>莱斯安全阀门（天津）有限公司</t>
  </si>
  <si>
    <t>地毯生产线升级改造</t>
  </si>
  <si>
    <t>天津绣梦地毯有限公司</t>
  </si>
  <si>
    <t>年产3000吨绝缘零件</t>
  </si>
  <si>
    <t>康利源科技（天津）股份有限公司武清分公司</t>
  </si>
  <si>
    <t>年产25万辆电动摩托车和15万辆电动自行车</t>
  </si>
  <si>
    <t>天津星光车业有限公司</t>
  </si>
  <si>
    <t>地毯印花生产线智能化提升改造</t>
  </si>
  <si>
    <t>天津云瑞地毯股份有限公司</t>
  </si>
  <si>
    <t>年产50吨益生菌固体饮料及20吨食用乳酸菌粉</t>
  </si>
  <si>
    <t>天津小薇生物科技有限公司</t>
  </si>
  <si>
    <t>工程机械零部件生产设备智能化改造</t>
  </si>
  <si>
    <t>天津源特机械部件有限公司</t>
  </si>
  <si>
    <t>天普新能源智能化生产线建设项目</t>
  </si>
  <si>
    <t>天普新能源科技（天津）有限公司</t>
  </si>
  <si>
    <t>轻量化复杂结构件精密加工智能化改造项目</t>
  </si>
  <si>
    <t>天津市航宇嘉瑞科技股份有限公司</t>
  </si>
  <si>
    <t>年增产二十万台份汽车零部件项目</t>
  </si>
  <si>
    <t>天津英利模具制造有限公司</t>
  </si>
  <si>
    <t>新建年产10万支PBN制品项目</t>
  </si>
  <si>
    <t>博宇（天津）半导体材料有限公司</t>
  </si>
  <si>
    <t>新建金属废料和碎屑再生利用项目</t>
  </si>
  <si>
    <t>天津华庆百胜能源有限公司</t>
  </si>
  <si>
    <t>钨钼精加工升级改造项目</t>
  </si>
  <si>
    <t>安泰天龙钨钼科技有限公司</t>
  </si>
  <si>
    <t>天津市大中服装有限公司新建防疫物资生产制造项目</t>
  </si>
  <si>
    <t>天津市大中服装有限公司</t>
  </si>
  <si>
    <t>年增产9000台（套）电梯配件项目</t>
  </si>
  <si>
    <t>天津优视津阳金属制品有限公司</t>
  </si>
  <si>
    <t>年增产2万吨纳米微孔透气复合膜智能化改造项目</t>
  </si>
  <si>
    <t>天津登峰卫生用品材料有限公司</t>
  </si>
  <si>
    <t xml:space="preserve">新建年产1000件膜生物反应器组器项目 </t>
  </si>
  <si>
    <t>奥赛科膜科技（天津）有限公司</t>
  </si>
  <si>
    <t>高性能大版面安全节能结构玻璃产业化项目</t>
  </si>
  <si>
    <t>天津北玻玻璃工业技术有限公司</t>
  </si>
  <si>
    <t>新建年产1亿片成人纸尿裤项目</t>
  </si>
  <si>
    <t>吉川卫生用品（天津）有限公司</t>
  </si>
  <si>
    <t>阀门生产设备智能化升级改造项目</t>
  </si>
  <si>
    <t>天津卡尔斯阀门股份有限公司</t>
  </si>
  <si>
    <t>自动化设备升级改造项目</t>
  </si>
  <si>
    <t>美亚聚氨酯制品（天津）有限公司</t>
  </si>
  <si>
    <t>年增产15万件健身器材项目</t>
  </si>
  <si>
    <t>天津奥林股份有限公司</t>
  </si>
  <si>
    <t>华瑞包装制品生产项目</t>
  </si>
  <si>
    <t>天津华瑞包装材料有限公司</t>
  </si>
  <si>
    <t>年产100万套汽车内饰件项目</t>
  </si>
  <si>
    <t>天津正海广润科技有限公司</t>
  </si>
  <si>
    <t>转鼓碎浆机替代立式碎浆机及配套智能化升级项目</t>
  </si>
  <si>
    <t>玖龙纸业（天津）有限公司</t>
  </si>
  <si>
    <t>久安集团扩建电气成套装备技改扩能项目　</t>
  </si>
  <si>
    <t>天津久安集团有限公司</t>
  </si>
  <si>
    <t>天津建筑产业化研发生产基地建设项目</t>
  </si>
  <si>
    <t>中铁建大桥工程局集团建筑装配科技有限公司</t>
  </si>
  <si>
    <t>冷冻饮品制造项目</t>
  </si>
  <si>
    <t>天津中街冰点城食品有限公司</t>
  </si>
  <si>
    <t>儿童自行车制造项目</t>
  </si>
  <si>
    <t>优贝（天津）自行车有限公司</t>
  </si>
  <si>
    <t>热镀锌焊接钢管生产智能化改造项目</t>
  </si>
  <si>
    <t>天津君诚管道实业集团有限公司</t>
  </si>
  <si>
    <t>年产20万吨预应力钢绞线制造项目</t>
  </si>
  <si>
    <t>天津腾海科技发展有限公司</t>
  </si>
  <si>
    <t>给排水管材制造项目</t>
  </si>
  <si>
    <t>天津友发不锈钢管有限公司</t>
  </si>
  <si>
    <t>吸塑、加工生产线项目</t>
  </si>
  <si>
    <t>皮阿诺家居(天津)有限公司</t>
  </si>
  <si>
    <t>金属丝绳智能化生产线技术改造项目</t>
  </si>
  <si>
    <t>天津市静海县亿成金属制品有限公司</t>
  </si>
  <si>
    <t>钢丝绳作业线智能化改造项目</t>
  </si>
  <si>
    <t>天津高盛钢丝绳有限公司</t>
  </si>
  <si>
    <t>生产线扩建项目</t>
  </si>
  <si>
    <t>天津华庆汽车配件有限公司</t>
  </si>
  <si>
    <t>自行车生产线智能化改造项目</t>
  </si>
  <si>
    <t>天津捷马电动科技有限公司</t>
  </si>
  <si>
    <t>金属丝绳制造项目</t>
  </si>
  <si>
    <t>天津市华晟金属制品有限公司</t>
  </si>
  <si>
    <t>114生产线智能技术改造项目　</t>
  </si>
  <si>
    <t>天津市宝来工贸有限公司</t>
  </si>
  <si>
    <t>生产线智能化技术改造项目</t>
  </si>
  <si>
    <t>天津朗诺宠物食品有限公司</t>
  </si>
  <si>
    <t>智能化钢管表面处理加工项目</t>
  </si>
  <si>
    <t>天津凯奕德管道科技有限公司</t>
  </si>
  <si>
    <t>红桥区</t>
  </si>
  <si>
    <t>制粉一车间（2*300吨）技术改造</t>
  </si>
  <si>
    <t>中粮利金（天津）粮油股份有限公司</t>
  </si>
  <si>
    <r>
      <rPr>
        <b/>
        <sz val="10"/>
        <rFont val="宋体"/>
        <family val="0"/>
      </rPr>
      <t>智能化改造方向（</t>
    </r>
    <r>
      <rPr>
        <b/>
        <sz val="10"/>
        <rFont val="Times New Roman"/>
        <family val="1"/>
      </rPr>
      <t>146</t>
    </r>
    <r>
      <rPr>
        <b/>
        <sz val="10"/>
        <rFont val="宋体"/>
        <family val="0"/>
      </rPr>
      <t>个）合计</t>
    </r>
  </si>
  <si>
    <t>工业互联网标识解析项目</t>
  </si>
  <si>
    <t>工业互联网内外网络和标识解析体系建设方向（1个）合计</t>
  </si>
  <si>
    <t>天津海尔洗衣机工厂5G+工业互联网集成创新</t>
  </si>
  <si>
    <t>天津空客5G智慧工程项目</t>
  </si>
  <si>
    <t>空中客车（天津）总装有限公司</t>
  </si>
  <si>
    <t>5G智慧港口系统建设与改造</t>
  </si>
  <si>
    <t>天津港第二集装箱码头有限公司</t>
  </si>
  <si>
    <t>5G应用试点示范方向（3个）合计</t>
  </si>
  <si>
    <t>天津电气科学研究院有限公司国家企业技术中心创建奖励</t>
  </si>
  <si>
    <t>支持创建国家企业技术中心项目</t>
  </si>
  <si>
    <t>久日新材光固化新材料产业（国家企业技术中心）</t>
  </si>
  <si>
    <t>天津久日新材料股份有限公司</t>
  </si>
  <si>
    <t>天津航天瑞莱科技有限公司</t>
  </si>
  <si>
    <t>天津药物研究院国家企业技术中心</t>
  </si>
  <si>
    <t>天津市政工程设计研究总院有限公司创建国家企业技术中心</t>
  </si>
  <si>
    <t>天津市政工程设计研究总院有限公司</t>
  </si>
  <si>
    <t>创建国家企业技术中心方向（5个）合计</t>
  </si>
  <si>
    <t>飞腾信息技术有限公司开展工程产品流片奖励</t>
  </si>
  <si>
    <t>飞腾信息技术有限公司</t>
  </si>
  <si>
    <t>集成电路产业发展项目</t>
  </si>
  <si>
    <t>飞腾信息技术有限公司收入奖励</t>
  </si>
  <si>
    <t>时间敏感网络通用转发芯片项目</t>
  </si>
  <si>
    <t>天津市滨海新区信息技术创新中心</t>
  </si>
  <si>
    <t>网络芯片</t>
  </si>
  <si>
    <t>天津芯海创科技有限公司</t>
  </si>
  <si>
    <t>天津国芯科技有限公司开展工程产品流片项目</t>
  </si>
  <si>
    <t>天津国芯科技有限公司</t>
  </si>
  <si>
    <t>可信计算系列SOC芯片实施方案</t>
  </si>
  <si>
    <t>微显示驱动芯片产业化</t>
  </si>
  <si>
    <t>天津中科新显科技有限公司</t>
  </si>
  <si>
    <t>天津中科海高微波技术有限公司2020年度工程产品流片</t>
  </si>
  <si>
    <t>天津中科海高微波技术有限公司</t>
  </si>
  <si>
    <t>唯捷创芯产品流片项目</t>
  </si>
  <si>
    <t>唯捷创芯（天津）电子技术股份有限公司</t>
  </si>
  <si>
    <t>唯捷创芯销售收入首次超过10 亿元项目</t>
  </si>
  <si>
    <t>天津兆讯电子技术有限公司开展工程产品流片</t>
  </si>
  <si>
    <t>天津兆讯电子技术有限公司</t>
  </si>
  <si>
    <t>集成电路方向（11个）合计</t>
  </si>
  <si>
    <t>市级制造业单项冠军培育企业</t>
  </si>
  <si>
    <t>天津赛象科技股份有限公司</t>
  </si>
  <si>
    <t>制造业单项冠军</t>
  </si>
  <si>
    <t>天津瑞普生物技术股份有限公司</t>
  </si>
  <si>
    <t>天津中环领先材料技术有限公司</t>
  </si>
  <si>
    <t>天津莱尔德电子材料有限公司</t>
  </si>
  <si>
    <t>美克国际家私（天津）制造有限公司</t>
  </si>
  <si>
    <t>天津博迈科海洋工程有限公司</t>
  </si>
  <si>
    <t>天津正天医疗器械有限公司</t>
  </si>
  <si>
    <t>天津美腾科技股份有限公司</t>
  </si>
  <si>
    <t>亿昇（天津）科技有限公司</t>
  </si>
  <si>
    <t>天津六0九电缆有限公司</t>
  </si>
  <si>
    <t>天津鹏翎集团股份有限公司</t>
  </si>
  <si>
    <t>天津市松正电动汽车技术股份有限公司</t>
  </si>
  <si>
    <t>致恒（天津）实业有限公司</t>
  </si>
  <si>
    <t>天津郁美净集团有限公司</t>
  </si>
  <si>
    <t>天津瑞能电气有限公司</t>
  </si>
  <si>
    <t>天津大桥金属焊丝有限公司</t>
  </si>
  <si>
    <t>天津市捷威动力工业有限公司</t>
  </si>
  <si>
    <t>建科机械（天津）股份有限公司</t>
  </si>
  <si>
    <t>天津天士力之骄药业有限公司</t>
  </si>
  <si>
    <t>泰伦特生物工程股份有限公司</t>
  </si>
  <si>
    <t>天津吉达尔重型机械科技股份有限公司</t>
  </si>
  <si>
    <t>天津怡和嘉业医疗科技有限公司</t>
  </si>
  <si>
    <t>天津国安盟固利新材料科技股份有限公司</t>
  </si>
  <si>
    <t>天津华源时代金属制品有限公司</t>
  </si>
  <si>
    <t>天津源泰德润钢管制造集团有限公司</t>
  </si>
  <si>
    <t>国家级制造业单项冠军示范企业</t>
  </si>
  <si>
    <t>中材（天津）粉体技术装备有限公司</t>
  </si>
  <si>
    <t>国家级制造业单项冠军产品</t>
  </si>
  <si>
    <t>天津利安隆新材料股份有限公司</t>
  </si>
  <si>
    <t>制造业单项冠军方向（37个）合计</t>
  </si>
  <si>
    <r>
      <rPr>
        <sz val="10"/>
        <rFont val="黑体"/>
        <family val="3"/>
      </rPr>
      <t>支持金额</t>
    </r>
  </si>
  <si>
    <r>
      <rPr>
        <sz val="10"/>
        <rFont val="黑体"/>
        <family val="3"/>
      </rPr>
      <t>市级财政</t>
    </r>
  </si>
  <si>
    <r>
      <rPr>
        <sz val="10"/>
        <rFont val="黑体"/>
        <family val="3"/>
      </rPr>
      <t>区级财政</t>
    </r>
  </si>
  <si>
    <t>2020年天津市市级绿色工厂</t>
  </si>
  <si>
    <t>天津科林车业有限公司</t>
  </si>
  <si>
    <t>绿色制造体系建设</t>
  </si>
  <si>
    <t>天津环渤新材料有限公司</t>
  </si>
  <si>
    <t>天津市大港镀锌厂</t>
  </si>
  <si>
    <t>2020年国家级绿色工厂</t>
  </si>
  <si>
    <t>华豹（天津）新材料科技发展股份有限公司</t>
  </si>
  <si>
    <t>天津澳普林特科技股份有限公司</t>
  </si>
  <si>
    <t>天津军星管业集团有限公司</t>
  </si>
  <si>
    <t>天津忠旺铝业有限公司</t>
  </si>
  <si>
    <t>信义玻璃（天津）有限公司</t>
  </si>
  <si>
    <t>天津美森电子有限公司</t>
  </si>
  <si>
    <t>天津格瑞纳汽车零部件有限公司</t>
  </si>
  <si>
    <t>天津市盛松木业有限公司</t>
  </si>
  <si>
    <t>2020年国家级绿色供应链</t>
  </si>
  <si>
    <t>天津市旭辉恒远塑料包装股份有限公司</t>
  </si>
  <si>
    <t>天津市精美特表面技术有限公司</t>
  </si>
  <si>
    <t>天津腾飞钢管有限公司</t>
  </si>
  <si>
    <t>天津精达里亚特种漆包线有限公司</t>
  </si>
  <si>
    <t>天津市金桥焊材集团股份有限公司</t>
  </si>
  <si>
    <t>海程新材料科技有限公司</t>
  </si>
  <si>
    <t>天津市金晟华水泥股份有限公司</t>
  </si>
  <si>
    <t>捷太格特汽车部件（天津）有限公司</t>
  </si>
  <si>
    <t>2020年度绿色设计产品</t>
  </si>
  <si>
    <t>玖龙智能包装（天津）有限公司</t>
  </si>
  <si>
    <t>天津市长瑞通泰汽车零部件有限公司</t>
  </si>
  <si>
    <t>TCL奥博（天津）环保发展有限公司</t>
  </si>
  <si>
    <t>天津银隆新能源有限公司</t>
  </si>
  <si>
    <t>天津卓宝科技有限公司</t>
  </si>
  <si>
    <t>天津民祥药业有限公司</t>
  </si>
  <si>
    <t>天津绿色再生资源利用有限公司</t>
  </si>
  <si>
    <t>天津市兆利达钢管有限公司</t>
  </si>
  <si>
    <t>天津丰合科技发展有限公司</t>
  </si>
  <si>
    <t>格林美（天津）城市矿产循环产业发展有限公司</t>
  </si>
  <si>
    <t>2020年重点用水企业水效领跑者</t>
  </si>
  <si>
    <t>天津经纬辉开光电股份有限公司</t>
  </si>
  <si>
    <t>天津凌云高新汽车科技有限公司</t>
  </si>
  <si>
    <t>天津澳特斯阀门制造有限公司</t>
  </si>
  <si>
    <t>天津正道机械制造有限公司</t>
  </si>
  <si>
    <t>天津冰利蓄冷科技有限公司</t>
  </si>
  <si>
    <t>天津德嘉预应力钢绞线有限公司</t>
  </si>
  <si>
    <t>天津畅乐电子科技股份有限公司</t>
  </si>
  <si>
    <t>天津长荣科技集团股份有限公司</t>
  </si>
  <si>
    <t>可耐福新型建筑系统（天津）有限公司</t>
  </si>
  <si>
    <t>天津中荣印刷科技有限公司</t>
  </si>
  <si>
    <t>2020年“能效之星”产品</t>
  </si>
  <si>
    <t>天津林元机械设备有限公司</t>
  </si>
  <si>
    <t>沃德传动（天津）股份有限公司</t>
  </si>
  <si>
    <t>天津市金锚家居用品有限公司</t>
  </si>
  <si>
    <t>江铜华北（天津）铜业有限公司</t>
  </si>
  <si>
    <t>天津银龙预应力材料股份有限公司</t>
  </si>
  <si>
    <t>天津派格汽车零部件有限公司</t>
  </si>
  <si>
    <t>鞍钢钢材加工配送（长春）有限公司天津分公司</t>
  </si>
  <si>
    <t>天津市特变电工变压器有限公司</t>
  </si>
  <si>
    <t>天津金发新材料有限公司</t>
  </si>
  <si>
    <t>天地伟业技术有限公司</t>
  </si>
  <si>
    <t>鸿富锦精密电子（天津）有限公司</t>
  </si>
  <si>
    <t>天津不二蛋白有限公司</t>
  </si>
  <si>
    <t>天津滨海澳泰防水材料有限公司</t>
  </si>
  <si>
    <t>连展科技（天津）有限公司</t>
  </si>
  <si>
    <t>诺博汽车系统有限公司天津分公司</t>
  </si>
  <si>
    <r>
      <rPr>
        <sz val="10"/>
        <color indexed="8"/>
        <rFont val="宋体"/>
        <family val="0"/>
      </rPr>
      <t>亿昇（天津）科技有限公司</t>
    </r>
  </si>
  <si>
    <t>中沙（天津）石化有限公司</t>
  </si>
  <si>
    <t>中铁工程装备集团（天津）有限公司</t>
  </si>
  <si>
    <t>绿色制造体系建设方向（82个）合计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</si>
</sst>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s>
  <fonts count="69">
    <font>
      <sz val="12"/>
      <name val="宋体"/>
      <family val="0"/>
    </font>
    <font>
      <sz val="11"/>
      <name val="宋体"/>
      <family val="0"/>
    </font>
    <font>
      <sz val="10"/>
      <name val="宋体"/>
      <family val="0"/>
    </font>
    <font>
      <sz val="12"/>
      <name val="Times New Roman"/>
      <family val="1"/>
    </font>
    <font>
      <sz val="14"/>
      <name val="黑体"/>
      <family val="3"/>
    </font>
    <font>
      <sz val="16"/>
      <color indexed="8"/>
      <name val="方正小标宋简体"/>
      <family val="0"/>
    </font>
    <font>
      <sz val="12"/>
      <name val="仿宋_GB2312"/>
      <family val="3"/>
    </font>
    <font>
      <sz val="11"/>
      <color indexed="8"/>
      <name val="宋体"/>
      <family val="0"/>
    </font>
    <font>
      <sz val="10"/>
      <color indexed="8"/>
      <name val="Times New Roman"/>
      <family val="1"/>
    </font>
    <font>
      <sz val="10"/>
      <name val="黑体"/>
      <family val="3"/>
    </font>
    <font>
      <sz val="10"/>
      <color indexed="8"/>
      <name val="黑体"/>
      <family val="3"/>
    </font>
    <font>
      <sz val="10"/>
      <color indexed="8"/>
      <name val="宋体"/>
      <family val="0"/>
    </font>
    <font>
      <sz val="10"/>
      <name val="Times New Roman"/>
      <family val="1"/>
    </font>
    <font>
      <b/>
      <sz val="10"/>
      <name val="Times New Roman"/>
      <family val="1"/>
    </font>
    <font>
      <b/>
      <sz val="10"/>
      <color indexed="8"/>
      <name val="Times New Roman"/>
      <family val="1"/>
    </font>
    <font>
      <b/>
      <sz val="10"/>
      <name val="宋体"/>
      <family val="0"/>
    </font>
    <font>
      <sz val="14"/>
      <name val="宋体"/>
      <family val="0"/>
    </font>
    <font>
      <sz val="14"/>
      <name val="Times New Roman"/>
      <family val="1"/>
    </font>
    <font>
      <sz val="16"/>
      <name val="方正小标宋简体"/>
      <family val="0"/>
    </font>
    <font>
      <sz val="10"/>
      <name val="仿宋_GB2312"/>
      <family val="3"/>
    </font>
    <font>
      <sz val="10"/>
      <name val="方正小标宋简体"/>
      <family val="0"/>
    </font>
    <font>
      <sz val="11"/>
      <color indexed="9"/>
      <name val="宋体"/>
      <family val="0"/>
    </font>
    <font>
      <sz val="11"/>
      <color indexed="16"/>
      <name val="宋体"/>
      <family val="0"/>
    </font>
    <font>
      <b/>
      <sz val="11"/>
      <color indexed="53"/>
      <name val="宋体"/>
      <family val="0"/>
    </font>
    <font>
      <sz val="11"/>
      <color indexed="62"/>
      <name val="宋体"/>
      <family val="0"/>
    </font>
    <font>
      <u val="single"/>
      <sz val="11"/>
      <color indexed="20"/>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63"/>
      <name val="宋体"/>
      <family val="0"/>
    </font>
    <font>
      <b/>
      <sz val="11"/>
      <color indexed="9"/>
      <name val="宋体"/>
      <family val="0"/>
    </font>
    <font>
      <sz val="11"/>
      <color indexed="5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简体"/>
      <family val="0"/>
    </font>
    <font>
      <sz val="10"/>
      <color theme="1"/>
      <name val="Times New Roman"/>
      <family val="1"/>
    </font>
    <font>
      <sz val="10"/>
      <name val="Calibri"/>
      <family val="0"/>
    </font>
    <font>
      <sz val="10"/>
      <color theme="1"/>
      <name val="宋体"/>
      <family val="0"/>
    </font>
    <font>
      <sz val="10"/>
      <color theme="1"/>
      <name val="Calibri"/>
      <family val="0"/>
    </font>
    <font>
      <b/>
      <sz val="10"/>
      <name val="Calibri"/>
      <family val="0"/>
    </font>
    <font>
      <sz val="10"/>
      <name val="Calibri Light"/>
      <family val="0"/>
    </font>
    <font>
      <sz val="10"/>
      <color indexed="8"/>
      <name val="Calibri Light"/>
      <family val="0"/>
    </font>
    <font>
      <b/>
      <sz val="10"/>
      <name val="Calibri Light"/>
      <family val="0"/>
    </font>
    <font>
      <sz val="10"/>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hair"/>
      <right style="hair"/>
      <top style="double"/>
      <bottom style="hair"/>
    </border>
    <border>
      <left style="hair"/>
      <right style="hair"/>
      <top style="hair"/>
      <bottom style="hair"/>
    </border>
    <border>
      <left style="hair"/>
      <right style="hair"/>
      <top style="hair"/>
      <bottom style="double"/>
    </border>
    <border>
      <left style="hair"/>
      <right>
        <color indexed="63"/>
      </right>
      <top style="hair"/>
      <bottom style="double"/>
    </border>
    <border>
      <left>
        <color indexed="63"/>
      </left>
      <right>
        <color indexed="63"/>
      </right>
      <top style="hair"/>
      <bottom style="double"/>
    </border>
    <border>
      <left>
        <color indexed="63"/>
      </left>
      <right style="hair"/>
      <top style="hair"/>
      <bottom style="double"/>
    </border>
    <border>
      <left style="hair"/>
      <right style="hair"/>
      <top>
        <color indexed="63"/>
      </top>
      <bottom style="hair"/>
    </border>
    <border>
      <left style="hair"/>
      <right style="hair"/>
      <top style="hair"/>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39" fillId="0" borderId="0">
      <alignment/>
      <protection/>
    </xf>
    <xf numFmtId="0" fontId="0" fillId="0" borderId="0">
      <alignment vertical="center"/>
      <protection/>
    </xf>
    <xf numFmtId="0" fontId="0" fillId="0" borderId="0">
      <alignment vertical="center"/>
      <protection/>
    </xf>
  </cellStyleXfs>
  <cellXfs count="117">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wrapText="1"/>
    </xf>
    <xf numFmtId="176" fontId="3" fillId="0" borderId="0" xfId="0" applyNumberFormat="1" applyFont="1" applyFill="1" applyAlignment="1">
      <alignment horizontal="center" vertical="center"/>
    </xf>
    <xf numFmtId="0" fontId="4" fillId="0" borderId="0" xfId="64" applyFont="1" applyFill="1" applyAlignment="1">
      <alignment horizontal="left" vertical="center"/>
      <protection/>
    </xf>
    <xf numFmtId="0" fontId="59" fillId="0" borderId="0" xfId="0" applyFont="1" applyFill="1" applyAlignment="1">
      <alignment horizontal="center" vertical="center"/>
    </xf>
    <xf numFmtId="0" fontId="59" fillId="0" borderId="0" xfId="0" applyFont="1" applyFill="1" applyAlignment="1">
      <alignment horizontal="center" vertical="center" wrapText="1"/>
    </xf>
    <xf numFmtId="0" fontId="6"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39" fillId="0" borderId="0" xfId="0" applyFont="1" applyFill="1" applyBorder="1" applyAlignment="1">
      <alignment horizontal="center" vertical="center" wrapText="1"/>
    </xf>
    <xf numFmtId="176" fontId="60" fillId="0" borderId="0" xfId="0" applyNumberFormat="1" applyFont="1" applyFill="1" applyBorder="1" applyAlignment="1">
      <alignment horizontal="center" vertical="center"/>
    </xf>
    <xf numFmtId="0" fontId="9" fillId="0" borderId="9" xfId="64" applyFont="1" applyFill="1" applyBorder="1" applyAlignment="1">
      <alignment horizontal="center" vertical="center"/>
      <protection/>
    </xf>
    <xf numFmtId="0" fontId="9" fillId="0" borderId="9" xfId="0" applyFont="1" applyFill="1" applyBorder="1" applyAlignment="1">
      <alignment horizontal="center" vertical="center" wrapText="1"/>
    </xf>
    <xf numFmtId="0" fontId="10" fillId="0" borderId="9" xfId="64" applyFont="1" applyFill="1" applyBorder="1" applyAlignment="1">
      <alignment horizontal="center" vertical="center" wrapText="1"/>
      <protection/>
    </xf>
    <xf numFmtId="176" fontId="8" fillId="0" borderId="9" xfId="64" applyNumberFormat="1" applyFont="1" applyFill="1" applyBorder="1" applyAlignment="1">
      <alignment horizontal="center" vertical="center" wrapText="1"/>
      <protection/>
    </xf>
    <xf numFmtId="0" fontId="61" fillId="33"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11" fillId="33" borderId="10" xfId="64" applyFont="1" applyFill="1" applyBorder="1" applyAlignment="1">
      <alignment horizontal="center" vertical="center" wrapText="1"/>
      <protection/>
    </xf>
    <xf numFmtId="176" fontId="12"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wrapText="1"/>
    </xf>
    <xf numFmtId="0" fontId="13" fillId="0" borderId="11" xfId="64" applyFont="1" applyBorder="1" applyAlignment="1">
      <alignment horizontal="center" vertical="center"/>
      <protection/>
    </xf>
    <xf numFmtId="176" fontId="14" fillId="0" borderId="11" xfId="64" applyNumberFormat="1" applyFont="1" applyBorder="1" applyAlignment="1">
      <alignment horizontal="center" vertical="center" wrapText="1"/>
      <protection/>
    </xf>
    <xf numFmtId="0" fontId="2" fillId="0" borderId="0" xfId="0" applyFont="1" applyFill="1" applyAlignment="1">
      <alignment horizontal="center" vertical="center" wrapText="1"/>
    </xf>
    <xf numFmtId="176" fontId="12" fillId="0" borderId="0" xfId="0" applyNumberFormat="1" applyFont="1" applyFill="1" applyAlignment="1">
      <alignment horizontal="center" vertical="center"/>
    </xf>
    <xf numFmtId="0" fontId="9" fillId="0" borderId="9" xfId="64" applyFont="1" applyBorder="1" applyAlignment="1">
      <alignment horizontal="center" vertical="center"/>
      <protection/>
    </xf>
    <xf numFmtId="0" fontId="9" fillId="0" borderId="9" xfId="0" applyFont="1" applyBorder="1" applyAlignment="1">
      <alignment horizontal="center" vertical="center" wrapText="1"/>
    </xf>
    <xf numFmtId="0" fontId="10" fillId="0" borderId="9" xfId="64" applyFont="1" applyBorder="1" applyAlignment="1">
      <alignment horizontal="center" vertical="center" wrapText="1"/>
      <protection/>
    </xf>
    <xf numFmtId="176" fontId="8" fillId="0" borderId="9" xfId="64" applyNumberFormat="1" applyFont="1" applyBorder="1" applyAlignment="1">
      <alignment horizontal="center" vertical="center" wrapText="1"/>
      <protection/>
    </xf>
    <xf numFmtId="0" fontId="62" fillId="0" borderId="10" xfId="0" applyFont="1" applyBorder="1" applyAlignment="1">
      <alignment horizontal="center" vertical="center"/>
    </xf>
    <xf numFmtId="0" fontId="62" fillId="0" borderId="10" xfId="0" applyFont="1" applyBorder="1" applyAlignment="1">
      <alignment horizontal="center" vertical="center" wrapText="1"/>
    </xf>
    <xf numFmtId="49" fontId="62" fillId="0" borderId="10" xfId="0" applyNumberFormat="1" applyFont="1" applyBorder="1" applyAlignment="1">
      <alignment horizontal="center" vertical="center" wrapText="1"/>
    </xf>
    <xf numFmtId="176" fontId="60" fillId="0" borderId="10" xfId="0" applyNumberFormat="1" applyFont="1" applyBorder="1" applyAlignment="1">
      <alignment horizontal="center" vertical="center" wrapText="1"/>
    </xf>
    <xf numFmtId="176" fontId="60" fillId="0" borderId="10" xfId="0" applyNumberFormat="1" applyFont="1" applyBorder="1" applyAlignment="1">
      <alignment horizontal="center" vertical="center"/>
    </xf>
    <xf numFmtId="0" fontId="15" fillId="0" borderId="11" xfId="64" applyFont="1" applyBorder="1" applyAlignment="1">
      <alignment horizontal="center" vertical="center"/>
      <protection/>
    </xf>
    <xf numFmtId="0" fontId="2" fillId="0" borderId="0" xfId="0" applyFont="1" applyAlignment="1">
      <alignment vertical="center"/>
    </xf>
    <xf numFmtId="0" fontId="2" fillId="0" borderId="0" xfId="0" applyFont="1" applyAlignment="1">
      <alignment horizontal="center" vertical="center" wrapText="1"/>
    </xf>
    <xf numFmtId="176" fontId="12" fillId="0" borderId="0" xfId="0" applyNumberFormat="1" applyFont="1" applyAlignment="1">
      <alignment horizontal="center" vertical="center"/>
    </xf>
    <xf numFmtId="49" fontId="62" fillId="0" borderId="10" xfId="0" applyNumberFormat="1" applyFont="1" applyBorder="1" applyAlignment="1">
      <alignment horizontal="left" vertical="center" wrapText="1"/>
    </xf>
    <xf numFmtId="0" fontId="15" fillId="0" borderId="0" xfId="64" applyFont="1" applyBorder="1" applyAlignment="1">
      <alignment horizontal="center" vertical="center"/>
      <protection/>
    </xf>
    <xf numFmtId="176" fontId="14" fillId="0" borderId="0" xfId="64" applyNumberFormat="1" applyFont="1" applyBorder="1" applyAlignment="1">
      <alignment horizontal="center" vertical="center" wrapText="1"/>
      <protection/>
    </xf>
    <xf numFmtId="0" fontId="62" fillId="0" borderId="10" xfId="0" applyFont="1" applyBorder="1" applyAlignment="1">
      <alignment horizontal="left" vertical="center" wrapText="1"/>
    </xf>
    <xf numFmtId="0" fontId="63" fillId="0" borderId="10" xfId="0" applyFont="1" applyBorder="1" applyAlignment="1">
      <alignment horizontal="center" vertical="center"/>
    </xf>
    <xf numFmtId="0" fontId="63" fillId="0" borderId="10" xfId="0" applyFont="1" applyBorder="1" applyAlignment="1">
      <alignment horizontal="center" vertical="center" wrapText="1"/>
    </xf>
    <xf numFmtId="0" fontId="63" fillId="0" borderId="10" xfId="0" applyFont="1" applyBorder="1" applyAlignment="1">
      <alignment vertical="center" wrapText="1"/>
    </xf>
    <xf numFmtId="176" fontId="60" fillId="0" borderId="10" xfId="22" applyNumberFormat="1" applyFont="1" applyFill="1" applyBorder="1" applyAlignment="1">
      <alignment horizontal="center" vertical="center"/>
    </xf>
    <xf numFmtId="0" fontId="63" fillId="0" borderId="10" xfId="0" applyFont="1" applyBorder="1" applyAlignment="1">
      <alignment horizontal="left" vertical="center" wrapText="1"/>
    </xf>
    <xf numFmtId="0" fontId="64" fillId="0" borderId="11" xfId="64" applyFont="1" applyBorder="1" applyAlignment="1">
      <alignment horizontal="center" vertical="center"/>
      <protection/>
    </xf>
    <xf numFmtId="0" fontId="9" fillId="0" borderId="9" xfId="64" applyFont="1" applyBorder="1" applyAlignment="1">
      <alignment horizontal="center" vertical="center" wrapText="1"/>
      <protection/>
    </xf>
    <xf numFmtId="176" fontId="12" fillId="0" borderId="9" xfId="64" applyNumberFormat="1" applyFont="1" applyBorder="1" applyAlignment="1">
      <alignment horizontal="center" vertical="center" wrapText="1"/>
      <protection/>
    </xf>
    <xf numFmtId="0" fontId="61" fillId="0" borderId="10" xfId="0" applyFont="1" applyBorder="1" applyAlignment="1">
      <alignment horizontal="center" vertical="center"/>
    </xf>
    <xf numFmtId="0" fontId="61" fillId="0" borderId="10" xfId="0" applyFont="1" applyBorder="1" applyAlignment="1">
      <alignment horizontal="center" vertical="center" wrapText="1"/>
    </xf>
    <xf numFmtId="176" fontId="12" fillId="0" borderId="10" xfId="0" applyNumberFormat="1" applyFont="1" applyBorder="1" applyAlignment="1">
      <alignment horizontal="center" vertical="center"/>
    </xf>
    <xf numFmtId="0" fontId="63" fillId="33" borderId="10" xfId="0" applyFont="1" applyFill="1" applyBorder="1" applyAlignment="1">
      <alignment horizontal="center" vertical="center" wrapText="1"/>
    </xf>
    <xf numFmtId="0" fontId="63" fillId="33" borderId="10" xfId="0" applyFont="1" applyFill="1" applyBorder="1" applyAlignment="1">
      <alignment vertical="center" wrapText="1"/>
    </xf>
    <xf numFmtId="176" fontId="60" fillId="33" borderId="10" xfId="22" applyNumberFormat="1" applyFont="1" applyFill="1" applyBorder="1" applyAlignment="1">
      <alignment horizontal="center" vertical="center"/>
    </xf>
    <xf numFmtId="0" fontId="61" fillId="0" borderId="10" xfId="0" applyFont="1" applyBorder="1" applyAlignment="1">
      <alignment vertical="center" wrapText="1"/>
    </xf>
    <xf numFmtId="0" fontId="15" fillId="0" borderId="12" xfId="64" applyFont="1" applyBorder="1" applyAlignment="1">
      <alignment horizontal="center" vertical="center"/>
      <protection/>
    </xf>
    <xf numFmtId="0" fontId="15" fillId="0" borderId="13" xfId="64" applyFont="1" applyBorder="1" applyAlignment="1">
      <alignment horizontal="center" vertical="center"/>
      <protection/>
    </xf>
    <xf numFmtId="0" fontId="15" fillId="0" borderId="14" xfId="64" applyFont="1" applyBorder="1" applyAlignment="1">
      <alignment horizontal="center" vertical="center"/>
      <protection/>
    </xf>
    <xf numFmtId="176" fontId="13" fillId="0" borderId="11" xfId="64" applyNumberFormat="1" applyFont="1" applyBorder="1" applyAlignment="1">
      <alignment horizontal="center" vertical="center" wrapText="1"/>
      <protection/>
    </xf>
    <xf numFmtId="0" fontId="16" fillId="0" borderId="0" xfId="64" applyFont="1" applyFill="1" applyAlignment="1">
      <alignment horizontal="center" vertical="center"/>
      <protection/>
    </xf>
    <xf numFmtId="0" fontId="16" fillId="0" borderId="0" xfId="64" applyFont="1" applyFill="1" applyAlignment="1">
      <alignment horizontal="center" vertical="center" wrapText="1"/>
      <protection/>
    </xf>
    <xf numFmtId="0" fontId="0" fillId="0" borderId="0" xfId="64" applyFont="1" applyFill="1" applyAlignment="1">
      <alignment horizontal="left" vertical="center"/>
      <protection/>
    </xf>
    <xf numFmtId="0" fontId="0" fillId="0" borderId="0" xfId="64" applyFont="1" applyFill="1" applyAlignment="1">
      <alignment horizontal="center" vertical="center"/>
      <protection/>
    </xf>
    <xf numFmtId="177" fontId="17" fillId="0" borderId="0" xfId="64" applyNumberFormat="1" applyFont="1" applyFill="1" applyAlignment="1">
      <alignment horizontal="center" vertical="center"/>
      <protection/>
    </xf>
    <xf numFmtId="176" fontId="17" fillId="0" borderId="0" xfId="64" applyNumberFormat="1" applyFont="1" applyFill="1" applyAlignment="1">
      <alignment horizontal="center" vertical="center"/>
      <protection/>
    </xf>
    <xf numFmtId="0" fontId="4" fillId="33" borderId="0" xfId="64" applyFont="1" applyFill="1" applyAlignment="1">
      <alignment horizontal="left" vertical="center"/>
      <protection/>
    </xf>
    <xf numFmtId="0" fontId="18" fillId="0" borderId="0" xfId="0" applyFont="1" applyFill="1" applyAlignment="1">
      <alignment horizontal="center" vertical="center"/>
    </xf>
    <xf numFmtId="0" fontId="18" fillId="0" borderId="0" xfId="0" applyFont="1" applyFill="1" applyAlignment="1">
      <alignment horizontal="left" vertical="center"/>
    </xf>
    <xf numFmtId="177" fontId="18" fillId="0" borderId="0" xfId="0" applyNumberFormat="1" applyFont="1" applyFill="1" applyAlignment="1">
      <alignment horizontal="center" vertical="center"/>
    </xf>
    <xf numFmtId="178" fontId="18" fillId="0" borderId="0" xfId="0" applyNumberFormat="1" applyFont="1" applyFill="1" applyAlignment="1">
      <alignment horizontal="center" vertical="center"/>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xf>
    <xf numFmtId="0" fontId="18" fillId="0" borderId="0" xfId="0" applyFont="1" applyFill="1" applyBorder="1" applyAlignment="1">
      <alignment horizontal="center" vertical="center"/>
    </xf>
    <xf numFmtId="176" fontId="12" fillId="0" borderId="0" xfId="0" applyNumberFormat="1" applyFont="1" applyFill="1" applyBorder="1" applyAlignment="1">
      <alignment horizontal="center" vertical="center"/>
    </xf>
    <xf numFmtId="177" fontId="8" fillId="0" borderId="9" xfId="64" applyNumberFormat="1" applyFont="1" applyFill="1" applyBorder="1" applyAlignment="1">
      <alignment horizontal="center" vertical="center" wrapText="1"/>
      <protection/>
    </xf>
    <xf numFmtId="0" fontId="65" fillId="0" borderId="15" xfId="64" applyFont="1" applyFill="1" applyBorder="1" applyAlignment="1">
      <alignment horizontal="center" vertical="center"/>
      <protection/>
    </xf>
    <xf numFmtId="0" fontId="66" fillId="0" borderId="10" xfId="64" applyFont="1" applyBorder="1" applyAlignment="1">
      <alignment horizontal="center" vertical="center" wrapText="1"/>
      <protection/>
    </xf>
    <xf numFmtId="0" fontId="66" fillId="0" borderId="10" xfId="64" applyFont="1" applyBorder="1" applyAlignment="1">
      <alignment vertical="center" wrapText="1"/>
      <protection/>
    </xf>
    <xf numFmtId="2" fontId="8" fillId="0" borderId="15" xfId="64" applyNumberFormat="1" applyFont="1" applyFill="1" applyBorder="1" applyAlignment="1">
      <alignment horizontal="center" vertical="center" wrapText="1"/>
      <protection/>
    </xf>
    <xf numFmtId="0" fontId="65" fillId="0" borderId="10" xfId="64" applyFont="1" applyFill="1" applyBorder="1" applyAlignment="1">
      <alignment horizontal="center" vertical="center"/>
      <protection/>
    </xf>
    <xf numFmtId="0" fontId="67" fillId="0" borderId="11" xfId="64" applyFont="1" applyFill="1" applyBorder="1" applyAlignment="1">
      <alignment horizontal="center" vertical="center"/>
      <protection/>
    </xf>
    <xf numFmtId="0" fontId="67" fillId="0" borderId="11" xfId="64" applyFont="1" applyFill="1" applyBorder="1" applyAlignment="1">
      <alignment horizontal="left" vertical="center"/>
      <protection/>
    </xf>
    <xf numFmtId="2" fontId="14" fillId="0" borderId="11" xfId="64" applyNumberFormat="1" applyFont="1" applyFill="1" applyBorder="1" applyAlignment="1">
      <alignment horizontal="center" vertical="center" wrapText="1"/>
      <protection/>
    </xf>
    <xf numFmtId="0" fontId="19" fillId="0" borderId="0" xfId="0" applyFont="1" applyFill="1" applyBorder="1" applyAlignment="1">
      <alignment horizontal="left" vertical="center"/>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2" fontId="12" fillId="0" borderId="0" xfId="64" applyNumberFormat="1" applyFont="1" applyFill="1" applyAlignment="1">
      <alignment horizontal="center" vertical="center"/>
      <protection/>
    </xf>
    <xf numFmtId="2" fontId="12" fillId="0" borderId="0" xfId="0" applyNumberFormat="1" applyFont="1" applyFill="1" applyBorder="1" applyAlignment="1">
      <alignment horizontal="center" vertical="center"/>
    </xf>
    <xf numFmtId="2" fontId="8" fillId="0" borderId="9" xfId="64" applyNumberFormat="1" applyFont="1" applyFill="1" applyBorder="1" applyAlignment="1">
      <alignment horizontal="center" vertical="center" wrapText="1"/>
      <protection/>
    </xf>
    <xf numFmtId="0" fontId="61" fillId="0" borderId="15" xfId="64" applyFont="1" applyFill="1" applyBorder="1" applyAlignment="1">
      <alignment horizontal="center" vertical="center"/>
      <protection/>
    </xf>
    <xf numFmtId="0" fontId="68" fillId="0" borderId="15" xfId="64" applyFont="1" applyFill="1" applyBorder="1" applyAlignment="1">
      <alignment horizontal="center" vertical="center" wrapText="1"/>
      <protection/>
    </xf>
    <xf numFmtId="0" fontId="68" fillId="0" borderId="15" xfId="64" applyFont="1" applyFill="1" applyBorder="1" applyAlignment="1">
      <alignment horizontal="left" vertical="center" wrapText="1"/>
      <protection/>
    </xf>
    <xf numFmtId="0" fontId="61" fillId="0" borderId="10" xfId="64" applyFont="1" applyFill="1" applyBorder="1" applyAlignment="1">
      <alignment horizontal="center" vertical="center"/>
      <protection/>
    </xf>
    <xf numFmtId="0" fontId="64" fillId="0" borderId="11" xfId="64" applyFont="1" applyFill="1" applyBorder="1" applyAlignment="1">
      <alignment horizontal="center" vertical="center"/>
      <protection/>
    </xf>
    <xf numFmtId="0" fontId="64" fillId="0" borderId="11" xfId="64" applyFont="1" applyFill="1" applyBorder="1" applyAlignment="1">
      <alignment horizontal="left" vertical="center"/>
      <protection/>
    </xf>
    <xf numFmtId="0" fontId="2" fillId="0" borderId="0" xfId="64" applyFont="1" applyFill="1" applyAlignment="1">
      <alignment horizontal="center" vertical="center"/>
      <protection/>
    </xf>
    <xf numFmtId="0" fontId="2" fillId="0" borderId="0" xfId="64" applyFont="1" applyFill="1" applyAlignment="1">
      <alignment horizontal="center" vertical="center" wrapText="1"/>
      <protection/>
    </xf>
    <xf numFmtId="0" fontId="2" fillId="0" borderId="0" xfId="64" applyFont="1" applyFill="1" applyAlignment="1">
      <alignment horizontal="left" vertical="center"/>
      <protection/>
    </xf>
    <xf numFmtId="2" fontId="8" fillId="0" borderId="9" xfId="64" applyNumberFormat="1" applyFont="1" applyBorder="1" applyAlignment="1">
      <alignment horizontal="center" vertical="center" wrapText="1"/>
      <protection/>
    </xf>
    <xf numFmtId="0" fontId="65" fillId="0" borderId="10" xfId="64" applyFont="1" applyBorder="1" applyAlignment="1">
      <alignment horizontal="center" vertical="center"/>
      <protection/>
    </xf>
    <xf numFmtId="58" fontId="2" fillId="0" borderId="10" xfId="0" applyNumberFormat="1" applyFont="1" applyBorder="1" applyAlignment="1">
      <alignment horizontal="center" vertical="center" wrapText="1"/>
    </xf>
    <xf numFmtId="0" fontId="11" fillId="0" borderId="10" xfId="64" applyFont="1" applyBorder="1" applyAlignment="1">
      <alignment vertical="center" wrapText="1"/>
      <protection/>
    </xf>
    <xf numFmtId="0" fontId="11" fillId="0" borderId="10" xfId="64" applyFont="1" applyBorder="1" applyAlignment="1">
      <alignment horizontal="center" vertical="center" wrapText="1"/>
      <protection/>
    </xf>
    <xf numFmtId="2" fontId="8" fillId="0" borderId="10" xfId="64" applyNumberFormat="1" applyFont="1" applyBorder="1" applyAlignment="1">
      <alignment horizontal="center" vertical="center"/>
      <protection/>
    </xf>
    <xf numFmtId="2" fontId="14" fillId="0" borderId="11" xfId="64" applyNumberFormat="1" applyFont="1" applyBorder="1" applyAlignment="1">
      <alignment horizontal="center" vertical="center" wrapText="1"/>
      <protection/>
    </xf>
    <xf numFmtId="0" fontId="2" fillId="0" borderId="0" xfId="64" applyFont="1" applyAlignment="1">
      <alignment horizontal="center" vertical="center"/>
      <protection/>
    </xf>
    <xf numFmtId="0" fontId="2" fillId="0" borderId="0" xfId="64" applyFont="1" applyAlignment="1">
      <alignment horizontal="center" vertical="center" wrapText="1"/>
      <protection/>
    </xf>
    <xf numFmtId="2" fontId="12" fillId="0" borderId="0" xfId="64" applyNumberFormat="1" applyFont="1" applyAlignment="1">
      <alignment horizontal="center" vertical="center"/>
      <protection/>
    </xf>
    <xf numFmtId="0" fontId="61" fillId="0" borderId="15" xfId="64" applyFont="1" applyBorder="1" applyAlignment="1">
      <alignment horizontal="center" vertical="center"/>
      <protection/>
    </xf>
    <xf numFmtId="0" fontId="68" fillId="0" borderId="15" xfId="64" applyFont="1" applyBorder="1" applyAlignment="1">
      <alignment horizontal="center" vertical="center" wrapText="1"/>
      <protection/>
    </xf>
    <xf numFmtId="2" fontId="8" fillId="0" borderId="15" xfId="64" applyNumberFormat="1" applyFont="1" applyBorder="1" applyAlignment="1">
      <alignment horizontal="center" vertical="center" wrapText="1"/>
      <protection/>
    </xf>
    <xf numFmtId="0" fontId="11" fillId="0" borderId="10" xfId="64" applyFont="1" applyBorder="1" applyAlignment="1">
      <alignment horizontal="left" vertical="center" wrapText="1"/>
      <protection/>
    </xf>
    <xf numFmtId="2" fontId="8" fillId="0" borderId="16" xfId="64" applyNumberFormat="1" applyFont="1" applyBorder="1" applyAlignment="1">
      <alignment horizontal="center" vertical="center"/>
      <protection/>
    </xf>
    <xf numFmtId="2" fontId="14" fillId="0" borderId="0" xfId="64" applyNumberFormat="1" applyFont="1" applyBorder="1" applyAlignment="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5"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18"/>
  <sheetViews>
    <sheetView view="pageBreakPreview" zoomScaleSheetLayoutView="100" workbookViewId="0" topLeftCell="A62">
      <selection activeCell="A3" sqref="A3"/>
    </sheetView>
  </sheetViews>
  <sheetFormatPr defaultColWidth="14.125" defaultRowHeight="14.25"/>
  <cols>
    <col min="1" max="1" width="4.75390625" style="61" customWidth="1"/>
    <col min="2" max="2" width="9.25390625" style="62" customWidth="1"/>
    <col min="3" max="3" width="36.25390625" style="63" customWidth="1"/>
    <col min="4" max="4" width="32.75390625" style="64" customWidth="1"/>
    <col min="5" max="5" width="28.375" style="64" customWidth="1"/>
    <col min="6" max="6" width="9.75390625" style="65" customWidth="1"/>
    <col min="7" max="8" width="9.75390625" style="66" customWidth="1"/>
    <col min="9" max="197" width="22.75390625" style="61" customWidth="1"/>
    <col min="198" max="198" width="22.75390625" style="61" bestFit="1" customWidth="1"/>
    <col min="199" max="16384" width="14.125" style="61" customWidth="1"/>
  </cols>
  <sheetData>
    <row r="1" ht="18">
      <c r="A1" s="67" t="s">
        <v>0</v>
      </c>
    </row>
    <row r="2" spans="1:8" ht="20.25">
      <c r="A2" s="68" t="s">
        <v>1</v>
      </c>
      <c r="B2" s="68"/>
      <c r="C2" s="69"/>
      <c r="D2" s="68"/>
      <c r="E2" s="68"/>
      <c r="F2" s="70"/>
      <c r="G2" s="71"/>
      <c r="H2" s="71"/>
    </row>
    <row r="3" spans="1:8" ht="15.75" customHeight="1">
      <c r="A3" s="8"/>
      <c r="B3" s="72"/>
      <c r="C3" s="73"/>
      <c r="D3" s="74"/>
      <c r="E3" s="74"/>
      <c r="H3" s="75" t="s">
        <v>2</v>
      </c>
    </row>
    <row r="4" spans="1:8" ht="26.25" customHeight="1">
      <c r="A4" s="12" t="s">
        <v>3</v>
      </c>
      <c r="B4" s="13" t="s">
        <v>4</v>
      </c>
      <c r="C4" s="14" t="s">
        <v>5</v>
      </c>
      <c r="D4" s="14" t="s">
        <v>6</v>
      </c>
      <c r="E4" s="14" t="s">
        <v>7</v>
      </c>
      <c r="F4" s="76" t="s">
        <v>8</v>
      </c>
      <c r="G4" s="15" t="s">
        <v>9</v>
      </c>
      <c r="H4" s="15" t="s">
        <v>10</v>
      </c>
    </row>
    <row r="5" spans="1:8" ht="26.25" customHeight="1">
      <c r="A5" s="77">
        <v>1</v>
      </c>
      <c r="B5" s="78" t="s">
        <v>11</v>
      </c>
      <c r="C5" s="79" t="s">
        <v>12</v>
      </c>
      <c r="D5" s="78" t="s">
        <v>13</v>
      </c>
      <c r="E5" s="78" t="s">
        <v>14</v>
      </c>
      <c r="F5" s="80">
        <v>500</v>
      </c>
      <c r="G5" s="80">
        <f>F5/2</f>
        <v>250</v>
      </c>
      <c r="H5" s="80">
        <f>G5</f>
        <v>250</v>
      </c>
    </row>
    <row r="6" spans="1:8" ht="26.25" customHeight="1">
      <c r="A6" s="81">
        <v>2</v>
      </c>
      <c r="B6" s="78" t="s">
        <v>15</v>
      </c>
      <c r="C6" s="79" t="s">
        <v>16</v>
      </c>
      <c r="D6" s="78" t="s">
        <v>17</v>
      </c>
      <c r="E6" s="78" t="s">
        <v>14</v>
      </c>
      <c r="F6" s="80">
        <v>500</v>
      </c>
      <c r="G6" s="80">
        <f>F6/2</f>
        <v>250</v>
      </c>
      <c r="H6" s="80">
        <f>G6</f>
        <v>250</v>
      </c>
    </row>
    <row r="7" spans="1:8" ht="26.25" customHeight="1">
      <c r="A7" s="81">
        <v>3</v>
      </c>
      <c r="B7" s="78" t="s">
        <v>18</v>
      </c>
      <c r="C7" s="79" t="s">
        <v>19</v>
      </c>
      <c r="D7" s="78" t="s">
        <v>20</v>
      </c>
      <c r="E7" s="78" t="s">
        <v>14</v>
      </c>
      <c r="F7" s="80">
        <v>500</v>
      </c>
      <c r="G7" s="80">
        <f>F7/2</f>
        <v>250</v>
      </c>
      <c r="H7" s="80">
        <f>G7</f>
        <v>250</v>
      </c>
    </row>
    <row r="8" spans="1:8" ht="26.25" customHeight="1">
      <c r="A8" s="82" t="s">
        <v>21</v>
      </c>
      <c r="B8" s="82"/>
      <c r="C8" s="83"/>
      <c r="D8" s="82"/>
      <c r="E8" s="82"/>
      <c r="F8" s="84">
        <f>SUM(F5:F7)</f>
        <v>1500</v>
      </c>
      <c r="G8" s="84">
        <f>SUM(G5:G7)</f>
        <v>750</v>
      </c>
      <c r="H8" s="84">
        <f>G8</f>
        <v>750</v>
      </c>
    </row>
    <row r="9" spans="1:8" ht="26.25" customHeight="1">
      <c r="A9" s="85"/>
      <c r="B9" s="86"/>
      <c r="C9" s="87"/>
      <c r="D9" s="88"/>
      <c r="E9" s="88"/>
      <c r="F9" s="89"/>
      <c r="G9" s="89"/>
      <c r="H9" s="90"/>
    </row>
    <row r="10" spans="1:8" ht="26.25" customHeight="1">
      <c r="A10" s="12" t="s">
        <v>3</v>
      </c>
      <c r="B10" s="13" t="s">
        <v>4</v>
      </c>
      <c r="C10" s="14" t="s">
        <v>5</v>
      </c>
      <c r="D10" s="14" t="s">
        <v>6</v>
      </c>
      <c r="E10" s="14" t="s">
        <v>7</v>
      </c>
      <c r="F10" s="91" t="s">
        <v>8</v>
      </c>
      <c r="G10" s="91" t="s">
        <v>9</v>
      </c>
      <c r="H10" s="91" t="s">
        <v>10</v>
      </c>
    </row>
    <row r="11" spans="1:8" ht="26.25" customHeight="1">
      <c r="A11" s="92">
        <v>4</v>
      </c>
      <c r="B11" s="93" t="s">
        <v>18</v>
      </c>
      <c r="C11" s="94" t="s">
        <v>22</v>
      </c>
      <c r="D11" s="93" t="s">
        <v>23</v>
      </c>
      <c r="E11" s="93" t="s">
        <v>24</v>
      </c>
      <c r="F11" s="80">
        <v>436.26</v>
      </c>
      <c r="G11" s="80">
        <v>218.13</v>
      </c>
      <c r="H11" s="80">
        <v>218.13</v>
      </c>
    </row>
    <row r="12" spans="1:8" ht="26.25" customHeight="1">
      <c r="A12" s="95">
        <v>5</v>
      </c>
      <c r="B12" s="93" t="s">
        <v>18</v>
      </c>
      <c r="C12" s="94" t="s">
        <v>25</v>
      </c>
      <c r="D12" s="93" t="s">
        <v>26</v>
      </c>
      <c r="E12" s="93" t="s">
        <v>24</v>
      </c>
      <c r="F12" s="80">
        <v>255</v>
      </c>
      <c r="G12" s="80">
        <v>127.5</v>
      </c>
      <c r="H12" s="80">
        <v>127.5</v>
      </c>
    </row>
    <row r="13" spans="1:8" ht="26.25" customHeight="1">
      <c r="A13" s="92">
        <v>6</v>
      </c>
      <c r="B13" s="93" t="s">
        <v>27</v>
      </c>
      <c r="C13" s="94" t="s">
        <v>28</v>
      </c>
      <c r="D13" s="93" t="s">
        <v>29</v>
      </c>
      <c r="E13" s="93" t="s">
        <v>24</v>
      </c>
      <c r="F13" s="80">
        <v>50.2</v>
      </c>
      <c r="G13" s="80">
        <v>25.1</v>
      </c>
      <c r="H13" s="80">
        <v>25.1</v>
      </c>
    </row>
    <row r="14" spans="1:8" ht="26.25" customHeight="1">
      <c r="A14" s="92">
        <v>7</v>
      </c>
      <c r="B14" s="93" t="s">
        <v>30</v>
      </c>
      <c r="C14" s="94" t="s">
        <v>31</v>
      </c>
      <c r="D14" s="93" t="s">
        <v>32</v>
      </c>
      <c r="E14" s="93" t="s">
        <v>24</v>
      </c>
      <c r="F14" s="80">
        <v>153.366</v>
      </c>
      <c r="G14" s="80">
        <v>76.683</v>
      </c>
      <c r="H14" s="80">
        <v>76.683</v>
      </c>
    </row>
    <row r="15" spans="1:8" ht="26.25" customHeight="1">
      <c r="A15" s="95">
        <v>8</v>
      </c>
      <c r="B15" s="93" t="s">
        <v>18</v>
      </c>
      <c r="C15" s="94" t="s">
        <v>33</v>
      </c>
      <c r="D15" s="93" t="s">
        <v>34</v>
      </c>
      <c r="E15" s="93" t="s">
        <v>24</v>
      </c>
      <c r="F15" s="80">
        <v>439.498</v>
      </c>
      <c r="G15" s="80">
        <v>219.749</v>
      </c>
      <c r="H15" s="80">
        <v>219.749</v>
      </c>
    </row>
    <row r="16" spans="1:8" ht="26.25" customHeight="1">
      <c r="A16" s="92">
        <v>9</v>
      </c>
      <c r="B16" s="93" t="s">
        <v>18</v>
      </c>
      <c r="C16" s="94" t="s">
        <v>35</v>
      </c>
      <c r="D16" s="93" t="s">
        <v>36</v>
      </c>
      <c r="E16" s="93" t="s">
        <v>24</v>
      </c>
      <c r="F16" s="80">
        <v>275.2</v>
      </c>
      <c r="G16" s="80">
        <v>137.6</v>
      </c>
      <c r="H16" s="80">
        <v>137.6</v>
      </c>
    </row>
    <row r="17" spans="1:8" ht="26.25" customHeight="1">
      <c r="A17" s="92">
        <v>10</v>
      </c>
      <c r="B17" s="93" t="s">
        <v>18</v>
      </c>
      <c r="C17" s="94" t="s">
        <v>37</v>
      </c>
      <c r="D17" s="93" t="s">
        <v>38</v>
      </c>
      <c r="E17" s="93" t="s">
        <v>24</v>
      </c>
      <c r="F17" s="80">
        <v>181.556</v>
      </c>
      <c r="G17" s="80">
        <v>90.778</v>
      </c>
      <c r="H17" s="80">
        <v>90.778</v>
      </c>
    </row>
    <row r="18" spans="1:8" ht="26.25" customHeight="1">
      <c r="A18" s="95">
        <v>11</v>
      </c>
      <c r="B18" s="93" t="s">
        <v>30</v>
      </c>
      <c r="C18" s="94" t="s">
        <v>39</v>
      </c>
      <c r="D18" s="93" t="s">
        <v>40</v>
      </c>
      <c r="E18" s="93" t="s">
        <v>24</v>
      </c>
      <c r="F18" s="80">
        <v>180.4</v>
      </c>
      <c r="G18" s="80">
        <v>90.2</v>
      </c>
      <c r="H18" s="80">
        <v>90.2</v>
      </c>
    </row>
    <row r="19" spans="1:8" ht="26.25" customHeight="1">
      <c r="A19" s="92">
        <v>12</v>
      </c>
      <c r="B19" s="93" t="s">
        <v>15</v>
      </c>
      <c r="C19" s="94" t="s">
        <v>41</v>
      </c>
      <c r="D19" s="93" t="s">
        <v>42</v>
      </c>
      <c r="E19" s="93" t="s">
        <v>24</v>
      </c>
      <c r="F19" s="80">
        <v>220.2</v>
      </c>
      <c r="G19" s="80">
        <v>110.1</v>
      </c>
      <c r="H19" s="80">
        <v>110.1</v>
      </c>
    </row>
    <row r="20" spans="1:8" ht="26.25" customHeight="1">
      <c r="A20" s="92">
        <v>13</v>
      </c>
      <c r="B20" s="93" t="s">
        <v>18</v>
      </c>
      <c r="C20" s="94" t="s">
        <v>43</v>
      </c>
      <c r="D20" s="93" t="s">
        <v>44</v>
      </c>
      <c r="E20" s="93" t="s">
        <v>24</v>
      </c>
      <c r="F20" s="80">
        <v>97.2</v>
      </c>
      <c r="G20" s="80">
        <v>48.6</v>
      </c>
      <c r="H20" s="80">
        <v>48.6</v>
      </c>
    </row>
    <row r="21" spans="1:8" ht="26.25" customHeight="1">
      <c r="A21" s="95">
        <v>14</v>
      </c>
      <c r="B21" s="93" t="s">
        <v>18</v>
      </c>
      <c r="C21" s="94" t="s">
        <v>45</v>
      </c>
      <c r="D21" s="93" t="s">
        <v>46</v>
      </c>
      <c r="E21" s="93" t="s">
        <v>24</v>
      </c>
      <c r="F21" s="80">
        <v>274.752</v>
      </c>
      <c r="G21" s="80">
        <v>137.376</v>
      </c>
      <c r="H21" s="80">
        <v>137.376</v>
      </c>
    </row>
    <row r="22" spans="1:8" ht="26.25" customHeight="1">
      <c r="A22" s="92">
        <v>15</v>
      </c>
      <c r="B22" s="93" t="s">
        <v>47</v>
      </c>
      <c r="C22" s="94" t="s">
        <v>48</v>
      </c>
      <c r="D22" s="93" t="s">
        <v>49</v>
      </c>
      <c r="E22" s="93" t="s">
        <v>24</v>
      </c>
      <c r="F22" s="80">
        <v>544.8</v>
      </c>
      <c r="G22" s="80">
        <v>272.4</v>
      </c>
      <c r="H22" s="80">
        <v>272.4</v>
      </c>
    </row>
    <row r="23" spans="1:8" ht="26.25" customHeight="1">
      <c r="A23" s="92">
        <v>16</v>
      </c>
      <c r="B23" s="93" t="s">
        <v>30</v>
      </c>
      <c r="C23" s="94" t="s">
        <v>50</v>
      </c>
      <c r="D23" s="93" t="s">
        <v>51</v>
      </c>
      <c r="E23" s="93" t="s">
        <v>24</v>
      </c>
      <c r="F23" s="80">
        <v>411.056</v>
      </c>
      <c r="G23" s="80">
        <v>205.528</v>
      </c>
      <c r="H23" s="80">
        <v>205.528</v>
      </c>
    </row>
    <row r="24" spans="1:8" ht="26.25" customHeight="1">
      <c r="A24" s="95">
        <v>17</v>
      </c>
      <c r="B24" s="93" t="s">
        <v>18</v>
      </c>
      <c r="C24" s="94" t="s">
        <v>52</v>
      </c>
      <c r="D24" s="93" t="s">
        <v>53</v>
      </c>
      <c r="E24" s="93" t="s">
        <v>24</v>
      </c>
      <c r="F24" s="80">
        <v>598.406</v>
      </c>
      <c r="G24" s="80">
        <v>299.203</v>
      </c>
      <c r="H24" s="80">
        <v>299.203</v>
      </c>
    </row>
    <row r="25" spans="1:8" ht="26.25" customHeight="1">
      <c r="A25" s="92">
        <v>18</v>
      </c>
      <c r="B25" s="93" t="s">
        <v>47</v>
      </c>
      <c r="C25" s="94" t="s">
        <v>54</v>
      </c>
      <c r="D25" s="93" t="s">
        <v>55</v>
      </c>
      <c r="E25" s="93" t="s">
        <v>24</v>
      </c>
      <c r="F25" s="80">
        <v>282.88</v>
      </c>
      <c r="G25" s="80">
        <v>141.44</v>
      </c>
      <c r="H25" s="80">
        <v>141.44</v>
      </c>
    </row>
    <row r="26" spans="1:8" ht="26.25" customHeight="1">
      <c r="A26" s="92">
        <v>19</v>
      </c>
      <c r="B26" s="93" t="s">
        <v>56</v>
      </c>
      <c r="C26" s="94" t="s">
        <v>57</v>
      </c>
      <c r="D26" s="93" t="s">
        <v>58</v>
      </c>
      <c r="E26" s="93" t="s">
        <v>24</v>
      </c>
      <c r="F26" s="80">
        <v>286.94</v>
      </c>
      <c r="G26" s="80">
        <v>143.47</v>
      </c>
      <c r="H26" s="80">
        <v>143.47</v>
      </c>
    </row>
    <row r="27" spans="1:8" ht="26.25" customHeight="1">
      <c r="A27" s="95">
        <v>20</v>
      </c>
      <c r="B27" s="93" t="s">
        <v>18</v>
      </c>
      <c r="C27" s="94" t="s">
        <v>59</v>
      </c>
      <c r="D27" s="93" t="s">
        <v>60</v>
      </c>
      <c r="E27" s="93" t="s">
        <v>24</v>
      </c>
      <c r="F27" s="80">
        <v>508.24</v>
      </c>
      <c r="G27" s="80">
        <v>254.12</v>
      </c>
      <c r="H27" s="80">
        <v>254.12</v>
      </c>
    </row>
    <row r="28" spans="1:8" ht="26.25" customHeight="1">
      <c r="A28" s="92">
        <v>21</v>
      </c>
      <c r="B28" s="93" t="s">
        <v>11</v>
      </c>
      <c r="C28" s="94" t="s">
        <v>61</v>
      </c>
      <c r="D28" s="93" t="s">
        <v>62</v>
      </c>
      <c r="E28" s="93" t="s">
        <v>24</v>
      </c>
      <c r="F28" s="80">
        <v>706.478</v>
      </c>
      <c r="G28" s="80">
        <v>353.239</v>
      </c>
      <c r="H28" s="80">
        <v>353.239</v>
      </c>
    </row>
    <row r="29" spans="1:8" ht="26.25" customHeight="1">
      <c r="A29" s="92">
        <v>22</v>
      </c>
      <c r="B29" s="93" t="s">
        <v>30</v>
      </c>
      <c r="C29" s="94" t="s">
        <v>63</v>
      </c>
      <c r="D29" s="93" t="s">
        <v>64</v>
      </c>
      <c r="E29" s="93" t="s">
        <v>24</v>
      </c>
      <c r="F29" s="80">
        <v>245.8</v>
      </c>
      <c r="G29" s="80">
        <v>122.9</v>
      </c>
      <c r="H29" s="80">
        <v>122.9</v>
      </c>
    </row>
    <row r="30" spans="1:8" ht="26.25" customHeight="1">
      <c r="A30" s="95">
        <v>23</v>
      </c>
      <c r="B30" s="93" t="s">
        <v>47</v>
      </c>
      <c r="C30" s="94" t="s">
        <v>65</v>
      </c>
      <c r="D30" s="93" t="s">
        <v>66</v>
      </c>
      <c r="E30" s="93" t="s">
        <v>24</v>
      </c>
      <c r="F30" s="80">
        <v>283.56</v>
      </c>
      <c r="G30" s="80">
        <v>141.78</v>
      </c>
      <c r="H30" s="80">
        <v>141.78</v>
      </c>
    </row>
    <row r="31" spans="1:8" ht="26.25" customHeight="1">
      <c r="A31" s="92">
        <v>24</v>
      </c>
      <c r="B31" s="93" t="s">
        <v>47</v>
      </c>
      <c r="C31" s="94" t="s">
        <v>67</v>
      </c>
      <c r="D31" s="93" t="s">
        <v>68</v>
      </c>
      <c r="E31" s="93" t="s">
        <v>24</v>
      </c>
      <c r="F31" s="80">
        <v>19.16</v>
      </c>
      <c r="G31" s="80">
        <v>9.58</v>
      </c>
      <c r="H31" s="80">
        <v>9.58</v>
      </c>
    </row>
    <row r="32" spans="1:8" ht="26.25" customHeight="1">
      <c r="A32" s="92">
        <v>25</v>
      </c>
      <c r="B32" s="93" t="s">
        <v>18</v>
      </c>
      <c r="C32" s="94" t="s">
        <v>69</v>
      </c>
      <c r="D32" s="93" t="s">
        <v>70</v>
      </c>
      <c r="E32" s="93" t="s">
        <v>24</v>
      </c>
      <c r="F32" s="80">
        <v>309.656</v>
      </c>
      <c r="G32" s="80">
        <v>154.828</v>
      </c>
      <c r="H32" s="80">
        <v>154.828</v>
      </c>
    </row>
    <row r="33" spans="1:8" ht="26.25" customHeight="1">
      <c r="A33" s="95">
        <v>26</v>
      </c>
      <c r="B33" s="93" t="s">
        <v>71</v>
      </c>
      <c r="C33" s="94" t="s">
        <v>72</v>
      </c>
      <c r="D33" s="93" t="s">
        <v>73</v>
      </c>
      <c r="E33" s="93" t="s">
        <v>24</v>
      </c>
      <c r="F33" s="80">
        <v>585.4</v>
      </c>
      <c r="G33" s="80">
        <v>292.7</v>
      </c>
      <c r="H33" s="80">
        <v>292.7</v>
      </c>
    </row>
    <row r="34" spans="1:8" ht="26.25" customHeight="1">
      <c r="A34" s="92">
        <v>27</v>
      </c>
      <c r="B34" s="93" t="s">
        <v>18</v>
      </c>
      <c r="C34" s="94" t="s">
        <v>74</v>
      </c>
      <c r="D34" s="93" t="s">
        <v>75</v>
      </c>
      <c r="E34" s="93" t="s">
        <v>24</v>
      </c>
      <c r="F34" s="80">
        <v>762.96</v>
      </c>
      <c r="G34" s="80">
        <v>381.48</v>
      </c>
      <c r="H34" s="80">
        <v>381.48</v>
      </c>
    </row>
    <row r="35" spans="1:8" ht="26.25" customHeight="1">
      <c r="A35" s="92">
        <v>28</v>
      </c>
      <c r="B35" s="93" t="s">
        <v>18</v>
      </c>
      <c r="C35" s="94" t="s">
        <v>76</v>
      </c>
      <c r="D35" s="93" t="s">
        <v>77</v>
      </c>
      <c r="E35" s="93" t="s">
        <v>24</v>
      </c>
      <c r="F35" s="80">
        <v>322.4</v>
      </c>
      <c r="G35" s="80">
        <v>161.2</v>
      </c>
      <c r="H35" s="80">
        <v>161.2</v>
      </c>
    </row>
    <row r="36" spans="1:8" ht="26.25" customHeight="1">
      <c r="A36" s="95">
        <v>29</v>
      </c>
      <c r="B36" s="93" t="s">
        <v>18</v>
      </c>
      <c r="C36" s="94" t="s">
        <v>78</v>
      </c>
      <c r="D36" s="93" t="s">
        <v>79</v>
      </c>
      <c r="E36" s="93" t="s">
        <v>24</v>
      </c>
      <c r="F36" s="80">
        <v>325.424</v>
      </c>
      <c r="G36" s="80">
        <v>162.712</v>
      </c>
      <c r="H36" s="80">
        <v>162.712</v>
      </c>
    </row>
    <row r="37" spans="1:8" ht="26.25" customHeight="1">
      <c r="A37" s="92">
        <v>30</v>
      </c>
      <c r="B37" s="93" t="s">
        <v>56</v>
      </c>
      <c r="C37" s="94" t="s">
        <v>80</v>
      </c>
      <c r="D37" s="93" t="s">
        <v>81</v>
      </c>
      <c r="E37" s="93" t="s">
        <v>24</v>
      </c>
      <c r="F37" s="80">
        <v>270.35</v>
      </c>
      <c r="G37" s="80">
        <v>135.175</v>
      </c>
      <c r="H37" s="80">
        <v>135.175</v>
      </c>
    </row>
    <row r="38" spans="1:8" ht="26.25" customHeight="1">
      <c r="A38" s="92">
        <v>31</v>
      </c>
      <c r="B38" s="93" t="s">
        <v>18</v>
      </c>
      <c r="C38" s="94" t="s">
        <v>82</v>
      </c>
      <c r="D38" s="93" t="s">
        <v>83</v>
      </c>
      <c r="E38" s="93" t="s">
        <v>24</v>
      </c>
      <c r="F38" s="80">
        <v>230.302</v>
      </c>
      <c r="G38" s="80">
        <v>115.151</v>
      </c>
      <c r="H38" s="80">
        <v>115.151</v>
      </c>
    </row>
    <row r="39" spans="1:8" ht="26.25" customHeight="1">
      <c r="A39" s="95">
        <v>32</v>
      </c>
      <c r="B39" s="93" t="s">
        <v>11</v>
      </c>
      <c r="C39" s="94" t="s">
        <v>84</v>
      </c>
      <c r="D39" s="93" t="s">
        <v>85</v>
      </c>
      <c r="E39" s="93" t="s">
        <v>24</v>
      </c>
      <c r="F39" s="80">
        <v>600</v>
      </c>
      <c r="G39" s="80">
        <v>300</v>
      </c>
      <c r="H39" s="80">
        <v>300</v>
      </c>
    </row>
    <row r="40" spans="1:8" ht="26.25" customHeight="1">
      <c r="A40" s="92">
        <v>33</v>
      </c>
      <c r="B40" s="93" t="s">
        <v>18</v>
      </c>
      <c r="C40" s="94" t="s">
        <v>86</v>
      </c>
      <c r="D40" s="93" t="s">
        <v>87</v>
      </c>
      <c r="E40" s="93" t="s">
        <v>24</v>
      </c>
      <c r="F40" s="80">
        <v>240.16</v>
      </c>
      <c r="G40" s="80">
        <v>120.08</v>
      </c>
      <c r="H40" s="80">
        <v>120.08</v>
      </c>
    </row>
    <row r="41" spans="1:8" ht="26.25" customHeight="1">
      <c r="A41" s="92">
        <v>34</v>
      </c>
      <c r="B41" s="93" t="s">
        <v>88</v>
      </c>
      <c r="C41" s="94" t="s">
        <v>89</v>
      </c>
      <c r="D41" s="93" t="s">
        <v>90</v>
      </c>
      <c r="E41" s="93" t="s">
        <v>24</v>
      </c>
      <c r="F41" s="80">
        <v>51.24</v>
      </c>
      <c r="G41" s="80">
        <v>25.62</v>
      </c>
      <c r="H41" s="80">
        <v>25.62</v>
      </c>
    </row>
    <row r="42" spans="1:8" ht="26.25" customHeight="1">
      <c r="A42" s="95">
        <v>35</v>
      </c>
      <c r="B42" s="93" t="s">
        <v>18</v>
      </c>
      <c r="C42" s="94" t="s">
        <v>91</v>
      </c>
      <c r="D42" s="93" t="s">
        <v>92</v>
      </c>
      <c r="E42" s="93" t="s">
        <v>24</v>
      </c>
      <c r="F42" s="80">
        <v>283.6</v>
      </c>
      <c r="G42" s="80">
        <v>141.8</v>
      </c>
      <c r="H42" s="80">
        <v>141.8</v>
      </c>
    </row>
    <row r="43" spans="1:8" ht="26.25" customHeight="1">
      <c r="A43" s="92">
        <v>36</v>
      </c>
      <c r="B43" s="93" t="s">
        <v>18</v>
      </c>
      <c r="C43" s="94" t="s">
        <v>93</v>
      </c>
      <c r="D43" s="93" t="s">
        <v>94</v>
      </c>
      <c r="E43" s="93" t="s">
        <v>24</v>
      </c>
      <c r="F43" s="80">
        <v>498</v>
      </c>
      <c r="G43" s="80">
        <v>249</v>
      </c>
      <c r="H43" s="80">
        <v>249</v>
      </c>
    </row>
    <row r="44" spans="1:8" ht="26.25" customHeight="1">
      <c r="A44" s="92">
        <v>37</v>
      </c>
      <c r="B44" s="93" t="s">
        <v>95</v>
      </c>
      <c r="C44" s="94" t="s">
        <v>96</v>
      </c>
      <c r="D44" s="93" t="s">
        <v>97</v>
      </c>
      <c r="E44" s="93" t="s">
        <v>24</v>
      </c>
      <c r="F44" s="80">
        <v>660.1</v>
      </c>
      <c r="G44" s="80">
        <v>330.05</v>
      </c>
      <c r="H44" s="80">
        <v>330.05</v>
      </c>
    </row>
    <row r="45" spans="1:8" ht="26.25" customHeight="1">
      <c r="A45" s="95">
        <v>38</v>
      </c>
      <c r="B45" s="93" t="s">
        <v>95</v>
      </c>
      <c r="C45" s="94" t="s">
        <v>98</v>
      </c>
      <c r="D45" s="93" t="s">
        <v>99</v>
      </c>
      <c r="E45" s="93" t="s">
        <v>24</v>
      </c>
      <c r="F45" s="80">
        <v>40.292</v>
      </c>
      <c r="G45" s="80">
        <v>20.146</v>
      </c>
      <c r="H45" s="80">
        <v>20.146</v>
      </c>
    </row>
    <row r="46" spans="1:8" ht="26.25" customHeight="1">
      <c r="A46" s="92">
        <v>39</v>
      </c>
      <c r="B46" s="93" t="s">
        <v>18</v>
      </c>
      <c r="C46" s="94" t="s">
        <v>100</v>
      </c>
      <c r="D46" s="93" t="s">
        <v>101</v>
      </c>
      <c r="E46" s="93" t="s">
        <v>24</v>
      </c>
      <c r="F46" s="80">
        <v>425.304</v>
      </c>
      <c r="G46" s="80">
        <v>212.652</v>
      </c>
      <c r="H46" s="80">
        <v>212.652</v>
      </c>
    </row>
    <row r="47" spans="1:8" ht="26.25" customHeight="1">
      <c r="A47" s="96" t="s">
        <v>102</v>
      </c>
      <c r="B47" s="96"/>
      <c r="C47" s="97"/>
      <c r="D47" s="96"/>
      <c r="E47" s="96"/>
      <c r="F47" s="84">
        <f>SUM(F11:F46)</f>
        <v>12056.140000000001</v>
      </c>
      <c r="G47" s="84">
        <f>SUM(G11:G46)</f>
        <v>6028.070000000001</v>
      </c>
      <c r="H47" s="84">
        <f>SUM(H11:H46)</f>
        <v>6028.070000000001</v>
      </c>
    </row>
    <row r="48" spans="1:8" ht="26.25" customHeight="1">
      <c r="A48" s="98"/>
      <c r="B48" s="99"/>
      <c r="C48" s="100"/>
      <c r="D48" s="98"/>
      <c r="E48" s="98"/>
      <c r="F48" s="89"/>
      <c r="G48" s="89"/>
      <c r="H48" s="89"/>
    </row>
    <row r="49" spans="1:8" ht="26.25" customHeight="1">
      <c r="A49" s="25" t="s">
        <v>3</v>
      </c>
      <c r="B49" s="26" t="s">
        <v>4</v>
      </c>
      <c r="C49" s="27" t="s">
        <v>5</v>
      </c>
      <c r="D49" s="27" t="s">
        <v>6</v>
      </c>
      <c r="E49" s="27" t="s">
        <v>7</v>
      </c>
      <c r="F49" s="101" t="s">
        <v>8</v>
      </c>
      <c r="G49" s="101" t="s">
        <v>9</v>
      </c>
      <c r="H49" s="101" t="s">
        <v>10</v>
      </c>
    </row>
    <row r="50" spans="1:8" ht="26.25" customHeight="1">
      <c r="A50" s="102">
        <v>40</v>
      </c>
      <c r="B50" s="103" t="s">
        <v>18</v>
      </c>
      <c r="C50" s="104" t="s">
        <v>103</v>
      </c>
      <c r="D50" s="105" t="s">
        <v>104</v>
      </c>
      <c r="E50" s="105" t="s">
        <v>105</v>
      </c>
      <c r="F50" s="106">
        <v>360</v>
      </c>
      <c r="G50" s="106">
        <f>F50/2</f>
        <v>180</v>
      </c>
      <c r="H50" s="106">
        <f>F50/2</f>
        <v>180</v>
      </c>
    </row>
    <row r="51" spans="1:8" ht="26.25" customHeight="1">
      <c r="A51" s="102">
        <v>41</v>
      </c>
      <c r="B51" s="103" t="s">
        <v>47</v>
      </c>
      <c r="C51" s="104" t="s">
        <v>106</v>
      </c>
      <c r="D51" s="105" t="s">
        <v>107</v>
      </c>
      <c r="E51" s="105" t="s">
        <v>105</v>
      </c>
      <c r="F51" s="106">
        <v>1000</v>
      </c>
      <c r="G51" s="106">
        <f>F51/2</f>
        <v>500</v>
      </c>
      <c r="H51" s="106">
        <f>F51/2</f>
        <v>500</v>
      </c>
    </row>
    <row r="52" spans="1:8" ht="26.25" customHeight="1">
      <c r="A52" s="34" t="s">
        <v>108</v>
      </c>
      <c r="B52" s="34"/>
      <c r="C52" s="34"/>
      <c r="D52" s="34"/>
      <c r="E52" s="34"/>
      <c r="F52" s="107">
        <f>SUM(F50:F51)</f>
        <v>1360</v>
      </c>
      <c r="G52" s="107">
        <f>SUM(G50:G51)</f>
        <v>680</v>
      </c>
      <c r="H52" s="107">
        <f>SUM(H50:H51)</f>
        <v>680</v>
      </c>
    </row>
    <row r="53" spans="1:8" ht="26.25" customHeight="1">
      <c r="A53" s="108"/>
      <c r="B53" s="109"/>
      <c r="C53" s="108"/>
      <c r="D53" s="108"/>
      <c r="E53" s="108"/>
      <c r="F53" s="110"/>
      <c r="G53" s="110"/>
      <c r="H53" s="110"/>
    </row>
    <row r="54" spans="1:8" ht="26.25" customHeight="1">
      <c r="A54" s="25" t="s">
        <v>3</v>
      </c>
      <c r="B54" s="26" t="s">
        <v>4</v>
      </c>
      <c r="C54" s="27" t="s">
        <v>5</v>
      </c>
      <c r="D54" s="27" t="s">
        <v>6</v>
      </c>
      <c r="E54" s="27" t="s">
        <v>7</v>
      </c>
      <c r="F54" s="101" t="s">
        <v>8</v>
      </c>
      <c r="G54" s="101" t="s">
        <v>9</v>
      </c>
      <c r="H54" s="101" t="s">
        <v>10</v>
      </c>
    </row>
    <row r="55" spans="1:8" ht="26.25" customHeight="1">
      <c r="A55" s="111">
        <v>42</v>
      </c>
      <c r="B55" s="105" t="s">
        <v>18</v>
      </c>
      <c r="C55" s="104" t="s">
        <v>109</v>
      </c>
      <c r="D55" s="105" t="s">
        <v>110</v>
      </c>
      <c r="E55" s="112" t="s">
        <v>111</v>
      </c>
      <c r="F55" s="106">
        <v>200</v>
      </c>
      <c r="G55" s="113">
        <f>F55/2</f>
        <v>100</v>
      </c>
      <c r="H55" s="113">
        <f>F55/2</f>
        <v>100</v>
      </c>
    </row>
    <row r="56" spans="1:8" ht="26.25" customHeight="1">
      <c r="A56" s="111">
        <v>43</v>
      </c>
      <c r="B56" s="105" t="s">
        <v>18</v>
      </c>
      <c r="C56" s="104" t="s">
        <v>112</v>
      </c>
      <c r="D56" s="105" t="s">
        <v>113</v>
      </c>
      <c r="E56" s="112" t="s">
        <v>111</v>
      </c>
      <c r="F56" s="106">
        <v>200</v>
      </c>
      <c r="G56" s="113">
        <f aca="true" t="shared" si="0" ref="G56:G74">F56/2</f>
        <v>100</v>
      </c>
      <c r="H56" s="113">
        <f aca="true" t="shared" si="1" ref="H56:H74">F56/2</f>
        <v>100</v>
      </c>
    </row>
    <row r="57" spans="1:8" ht="26.25" customHeight="1">
      <c r="A57" s="111">
        <v>44</v>
      </c>
      <c r="B57" s="105" t="s">
        <v>71</v>
      </c>
      <c r="C57" s="104" t="s">
        <v>114</v>
      </c>
      <c r="D57" s="105" t="s">
        <v>73</v>
      </c>
      <c r="E57" s="112" t="s">
        <v>111</v>
      </c>
      <c r="F57" s="106">
        <v>200</v>
      </c>
      <c r="G57" s="113">
        <f t="shared" si="0"/>
        <v>100</v>
      </c>
      <c r="H57" s="113">
        <f t="shared" si="1"/>
        <v>100</v>
      </c>
    </row>
    <row r="58" spans="1:8" ht="26.25" customHeight="1">
      <c r="A58" s="111">
        <v>45</v>
      </c>
      <c r="B58" s="105" t="s">
        <v>18</v>
      </c>
      <c r="C58" s="104" t="s">
        <v>115</v>
      </c>
      <c r="D58" s="105" t="s">
        <v>116</v>
      </c>
      <c r="E58" s="112" t="s">
        <v>111</v>
      </c>
      <c r="F58" s="106">
        <v>200</v>
      </c>
      <c r="G58" s="113">
        <f t="shared" si="0"/>
        <v>100</v>
      </c>
      <c r="H58" s="113">
        <f t="shared" si="1"/>
        <v>100</v>
      </c>
    </row>
    <row r="59" spans="1:8" ht="26.25" customHeight="1">
      <c r="A59" s="111">
        <v>46</v>
      </c>
      <c r="B59" s="105" t="s">
        <v>18</v>
      </c>
      <c r="C59" s="104" t="s">
        <v>117</v>
      </c>
      <c r="D59" s="105" t="s">
        <v>118</v>
      </c>
      <c r="E59" s="112" t="s">
        <v>111</v>
      </c>
      <c r="F59" s="106">
        <v>200</v>
      </c>
      <c r="G59" s="113">
        <f t="shared" si="0"/>
        <v>100</v>
      </c>
      <c r="H59" s="113">
        <f t="shared" si="1"/>
        <v>100</v>
      </c>
    </row>
    <row r="60" spans="1:8" ht="26.25" customHeight="1">
      <c r="A60" s="111">
        <v>47</v>
      </c>
      <c r="B60" s="105" t="s">
        <v>47</v>
      </c>
      <c r="C60" s="104" t="s">
        <v>119</v>
      </c>
      <c r="D60" s="105" t="s">
        <v>120</v>
      </c>
      <c r="E60" s="112" t="s">
        <v>111</v>
      </c>
      <c r="F60" s="106">
        <v>200</v>
      </c>
      <c r="G60" s="113">
        <f t="shared" si="0"/>
        <v>100</v>
      </c>
      <c r="H60" s="113">
        <f t="shared" si="1"/>
        <v>100</v>
      </c>
    </row>
    <row r="61" spans="1:8" ht="26.25" customHeight="1">
      <c r="A61" s="111">
        <v>48</v>
      </c>
      <c r="B61" s="105" t="s">
        <v>18</v>
      </c>
      <c r="C61" s="104" t="s">
        <v>121</v>
      </c>
      <c r="D61" s="105" t="s">
        <v>122</v>
      </c>
      <c r="E61" s="112" t="s">
        <v>111</v>
      </c>
      <c r="F61" s="106">
        <v>150</v>
      </c>
      <c r="G61" s="113">
        <f t="shared" si="0"/>
        <v>75</v>
      </c>
      <c r="H61" s="113">
        <f t="shared" si="1"/>
        <v>75</v>
      </c>
    </row>
    <row r="62" spans="1:8" ht="26.25" customHeight="1">
      <c r="A62" s="111">
        <v>49</v>
      </c>
      <c r="B62" s="105" t="s">
        <v>18</v>
      </c>
      <c r="C62" s="104" t="s">
        <v>123</v>
      </c>
      <c r="D62" s="105" t="s">
        <v>124</v>
      </c>
      <c r="E62" s="112" t="s">
        <v>111</v>
      </c>
      <c r="F62" s="106">
        <v>200</v>
      </c>
      <c r="G62" s="113">
        <f t="shared" si="0"/>
        <v>100</v>
      </c>
      <c r="H62" s="113">
        <f t="shared" si="1"/>
        <v>100</v>
      </c>
    </row>
    <row r="63" spans="1:8" ht="26.25" customHeight="1">
      <c r="A63" s="111">
        <v>50</v>
      </c>
      <c r="B63" s="105" t="s">
        <v>11</v>
      </c>
      <c r="C63" s="104" t="s">
        <v>125</v>
      </c>
      <c r="D63" s="105" t="s">
        <v>126</v>
      </c>
      <c r="E63" s="112" t="s">
        <v>111</v>
      </c>
      <c r="F63" s="106">
        <v>200</v>
      </c>
      <c r="G63" s="113">
        <f t="shared" si="0"/>
        <v>100</v>
      </c>
      <c r="H63" s="113">
        <f t="shared" si="1"/>
        <v>100</v>
      </c>
    </row>
    <row r="64" spans="1:8" ht="26.25" customHeight="1">
      <c r="A64" s="111">
        <v>51</v>
      </c>
      <c r="B64" s="105" t="s">
        <v>18</v>
      </c>
      <c r="C64" s="104" t="s">
        <v>127</v>
      </c>
      <c r="D64" s="105" t="s">
        <v>128</v>
      </c>
      <c r="E64" s="112" t="s">
        <v>111</v>
      </c>
      <c r="F64" s="106">
        <v>200</v>
      </c>
      <c r="G64" s="113">
        <f t="shared" si="0"/>
        <v>100</v>
      </c>
      <c r="H64" s="113">
        <f t="shared" si="1"/>
        <v>100</v>
      </c>
    </row>
    <row r="65" spans="1:8" ht="26.25" customHeight="1">
      <c r="A65" s="111">
        <v>52</v>
      </c>
      <c r="B65" s="105" t="s">
        <v>18</v>
      </c>
      <c r="C65" s="104" t="s">
        <v>129</v>
      </c>
      <c r="D65" s="105" t="s">
        <v>130</v>
      </c>
      <c r="E65" s="112" t="s">
        <v>111</v>
      </c>
      <c r="F65" s="106">
        <v>200</v>
      </c>
      <c r="G65" s="113">
        <f t="shared" si="0"/>
        <v>100</v>
      </c>
      <c r="H65" s="113">
        <f t="shared" si="1"/>
        <v>100</v>
      </c>
    </row>
    <row r="66" spans="1:8" ht="26.25" customHeight="1">
      <c r="A66" s="111">
        <v>53</v>
      </c>
      <c r="B66" s="105" t="s">
        <v>95</v>
      </c>
      <c r="C66" s="104" t="s">
        <v>131</v>
      </c>
      <c r="D66" s="105" t="s">
        <v>132</v>
      </c>
      <c r="E66" s="112" t="s">
        <v>111</v>
      </c>
      <c r="F66" s="106">
        <v>200</v>
      </c>
      <c r="G66" s="113">
        <f t="shared" si="0"/>
        <v>100</v>
      </c>
      <c r="H66" s="113">
        <f t="shared" si="1"/>
        <v>100</v>
      </c>
    </row>
    <row r="67" spans="1:8" ht="26.25" customHeight="1">
      <c r="A67" s="111">
        <v>54</v>
      </c>
      <c r="B67" s="105" t="s">
        <v>133</v>
      </c>
      <c r="C67" s="104" t="s">
        <v>134</v>
      </c>
      <c r="D67" s="105" t="s">
        <v>135</v>
      </c>
      <c r="E67" s="112" t="s">
        <v>111</v>
      </c>
      <c r="F67" s="106">
        <v>200</v>
      </c>
      <c r="G67" s="113">
        <f t="shared" si="0"/>
        <v>100</v>
      </c>
      <c r="H67" s="113">
        <f t="shared" si="1"/>
        <v>100</v>
      </c>
    </row>
    <row r="68" spans="1:8" ht="26.25" customHeight="1">
      <c r="A68" s="111">
        <v>55</v>
      </c>
      <c r="B68" s="105" t="s">
        <v>18</v>
      </c>
      <c r="C68" s="104" t="s">
        <v>136</v>
      </c>
      <c r="D68" s="105" t="s">
        <v>137</v>
      </c>
      <c r="E68" s="112" t="s">
        <v>111</v>
      </c>
      <c r="F68" s="106">
        <v>200</v>
      </c>
      <c r="G68" s="113">
        <f t="shared" si="0"/>
        <v>100</v>
      </c>
      <c r="H68" s="113">
        <f t="shared" si="1"/>
        <v>100</v>
      </c>
    </row>
    <row r="69" spans="1:8" ht="26.25" customHeight="1">
      <c r="A69" s="111">
        <v>56</v>
      </c>
      <c r="B69" s="105" t="s">
        <v>18</v>
      </c>
      <c r="C69" s="104" t="s">
        <v>138</v>
      </c>
      <c r="D69" s="105" t="s">
        <v>139</v>
      </c>
      <c r="E69" s="112" t="s">
        <v>111</v>
      </c>
      <c r="F69" s="106">
        <v>200</v>
      </c>
      <c r="G69" s="113">
        <f t="shared" si="0"/>
        <v>100</v>
      </c>
      <c r="H69" s="113">
        <f t="shared" si="1"/>
        <v>100</v>
      </c>
    </row>
    <row r="70" spans="1:8" ht="26.25" customHeight="1">
      <c r="A70" s="111">
        <v>57</v>
      </c>
      <c r="B70" s="105" t="s">
        <v>18</v>
      </c>
      <c r="C70" s="104" t="s">
        <v>140</v>
      </c>
      <c r="D70" s="105" t="s">
        <v>141</v>
      </c>
      <c r="E70" s="112" t="s">
        <v>111</v>
      </c>
      <c r="F70" s="106">
        <v>200</v>
      </c>
      <c r="G70" s="113">
        <f t="shared" si="0"/>
        <v>100</v>
      </c>
      <c r="H70" s="113">
        <f t="shared" si="1"/>
        <v>100</v>
      </c>
    </row>
    <row r="71" spans="1:8" ht="26.25" customHeight="1">
      <c r="A71" s="111">
        <v>58</v>
      </c>
      <c r="B71" s="105" t="s">
        <v>18</v>
      </c>
      <c r="C71" s="104" t="s">
        <v>142</v>
      </c>
      <c r="D71" s="105" t="s">
        <v>143</v>
      </c>
      <c r="E71" s="112" t="s">
        <v>111</v>
      </c>
      <c r="F71" s="106">
        <v>200</v>
      </c>
      <c r="G71" s="113">
        <f t="shared" si="0"/>
        <v>100</v>
      </c>
      <c r="H71" s="113">
        <f t="shared" si="1"/>
        <v>100</v>
      </c>
    </row>
    <row r="72" spans="1:8" ht="26.25" customHeight="1">
      <c r="A72" s="111">
        <v>59</v>
      </c>
      <c r="B72" s="105" t="s">
        <v>18</v>
      </c>
      <c r="C72" s="104" t="s">
        <v>144</v>
      </c>
      <c r="D72" s="105" t="s">
        <v>145</v>
      </c>
      <c r="E72" s="112" t="s">
        <v>111</v>
      </c>
      <c r="F72" s="106">
        <v>200</v>
      </c>
      <c r="G72" s="113">
        <f t="shared" si="0"/>
        <v>100</v>
      </c>
      <c r="H72" s="113">
        <f t="shared" si="1"/>
        <v>100</v>
      </c>
    </row>
    <row r="73" spans="1:8" ht="26.25" customHeight="1">
      <c r="A73" s="111">
        <v>60</v>
      </c>
      <c r="B73" s="105" t="s">
        <v>18</v>
      </c>
      <c r="C73" s="104" t="s">
        <v>146</v>
      </c>
      <c r="D73" s="105" t="s">
        <v>147</v>
      </c>
      <c r="E73" s="112" t="s">
        <v>111</v>
      </c>
      <c r="F73" s="106">
        <v>200</v>
      </c>
      <c r="G73" s="113">
        <f t="shared" si="0"/>
        <v>100</v>
      </c>
      <c r="H73" s="113">
        <f t="shared" si="1"/>
        <v>100</v>
      </c>
    </row>
    <row r="74" spans="1:8" ht="26.25" customHeight="1">
      <c r="A74" s="111">
        <v>61</v>
      </c>
      <c r="B74" s="105" t="s">
        <v>18</v>
      </c>
      <c r="C74" s="104" t="s">
        <v>148</v>
      </c>
      <c r="D74" s="105" t="s">
        <v>149</v>
      </c>
      <c r="E74" s="112" t="s">
        <v>111</v>
      </c>
      <c r="F74" s="106">
        <v>108.85</v>
      </c>
      <c r="G74" s="113">
        <f t="shared" si="0"/>
        <v>54.425</v>
      </c>
      <c r="H74" s="113">
        <f t="shared" si="1"/>
        <v>54.425</v>
      </c>
    </row>
    <row r="75" spans="1:8" ht="26.25" customHeight="1">
      <c r="A75" s="34" t="s">
        <v>150</v>
      </c>
      <c r="B75" s="34"/>
      <c r="C75" s="34"/>
      <c r="D75" s="34"/>
      <c r="E75" s="34"/>
      <c r="F75" s="107">
        <f>SUM(F55:F74)</f>
        <v>3858.85</v>
      </c>
      <c r="G75" s="107">
        <f>SUM(G55:G74)</f>
        <v>1929.425</v>
      </c>
      <c r="H75" s="107">
        <f>SUM(H55:H74)</f>
        <v>1929.425</v>
      </c>
    </row>
    <row r="76" spans="1:8" ht="26.25" customHeight="1">
      <c r="A76" s="98"/>
      <c r="B76" s="99"/>
      <c r="C76" s="100"/>
      <c r="D76" s="98"/>
      <c r="E76" s="98"/>
      <c r="F76" s="89"/>
      <c r="G76" s="89"/>
      <c r="H76" s="89"/>
    </row>
    <row r="77" spans="1:8" ht="26.25" customHeight="1">
      <c r="A77" s="25" t="s">
        <v>3</v>
      </c>
      <c r="B77" s="26" t="s">
        <v>4</v>
      </c>
      <c r="C77" s="27" t="s">
        <v>5</v>
      </c>
      <c r="D77" s="27" t="s">
        <v>6</v>
      </c>
      <c r="E77" s="27" t="s">
        <v>7</v>
      </c>
      <c r="F77" s="101" t="s">
        <v>8</v>
      </c>
      <c r="G77" s="101" t="s">
        <v>9</v>
      </c>
      <c r="H77" s="101" t="s">
        <v>10</v>
      </c>
    </row>
    <row r="78" spans="1:8" ht="26.25" customHeight="1">
      <c r="A78" s="105">
        <v>62</v>
      </c>
      <c r="B78" s="105" t="s">
        <v>15</v>
      </c>
      <c r="C78" s="114" t="s">
        <v>151</v>
      </c>
      <c r="D78" s="105" t="s">
        <v>152</v>
      </c>
      <c r="E78" s="105" t="s">
        <v>153</v>
      </c>
      <c r="F78" s="106">
        <v>510.9</v>
      </c>
      <c r="G78" s="106">
        <f aca="true" t="shared" si="2" ref="G78:G84">F78/2</f>
        <v>255.45</v>
      </c>
      <c r="H78" s="106">
        <f aca="true" t="shared" si="3" ref="H78:H84">F78/2</f>
        <v>255.45</v>
      </c>
    </row>
    <row r="79" spans="1:8" ht="26.25" customHeight="1">
      <c r="A79" s="105">
        <v>63</v>
      </c>
      <c r="B79" s="105" t="s">
        <v>15</v>
      </c>
      <c r="C79" s="114" t="s">
        <v>151</v>
      </c>
      <c r="D79" s="105" t="s">
        <v>154</v>
      </c>
      <c r="E79" s="105" t="s">
        <v>153</v>
      </c>
      <c r="F79" s="106">
        <v>534.6</v>
      </c>
      <c r="G79" s="106">
        <f t="shared" si="2"/>
        <v>267.3</v>
      </c>
      <c r="H79" s="106">
        <f t="shared" si="3"/>
        <v>267.3</v>
      </c>
    </row>
    <row r="80" spans="1:8" ht="26.25" customHeight="1">
      <c r="A80" s="105">
        <v>64</v>
      </c>
      <c r="B80" s="105" t="s">
        <v>47</v>
      </c>
      <c r="C80" s="114" t="s">
        <v>151</v>
      </c>
      <c r="D80" s="105" t="s">
        <v>155</v>
      </c>
      <c r="E80" s="105" t="s">
        <v>153</v>
      </c>
      <c r="F80" s="106">
        <v>146.85</v>
      </c>
      <c r="G80" s="106">
        <f t="shared" si="2"/>
        <v>73.425</v>
      </c>
      <c r="H80" s="106">
        <f t="shared" si="3"/>
        <v>73.425</v>
      </c>
    </row>
    <row r="81" spans="1:8" ht="26.25" customHeight="1">
      <c r="A81" s="105">
        <v>65</v>
      </c>
      <c r="B81" s="105" t="s">
        <v>47</v>
      </c>
      <c r="C81" s="114" t="s">
        <v>156</v>
      </c>
      <c r="D81" s="105" t="s">
        <v>155</v>
      </c>
      <c r="E81" s="105" t="s">
        <v>153</v>
      </c>
      <c r="F81" s="106">
        <v>314.8</v>
      </c>
      <c r="G81" s="106">
        <f t="shared" si="2"/>
        <v>157.4</v>
      </c>
      <c r="H81" s="106">
        <f t="shared" si="3"/>
        <v>157.4</v>
      </c>
    </row>
    <row r="82" spans="1:8" ht="26.25" customHeight="1">
      <c r="A82" s="105">
        <v>66</v>
      </c>
      <c r="B82" s="105" t="s">
        <v>15</v>
      </c>
      <c r="C82" s="114" t="s">
        <v>156</v>
      </c>
      <c r="D82" s="105" t="s">
        <v>152</v>
      </c>
      <c r="E82" s="105" t="s">
        <v>153</v>
      </c>
      <c r="F82" s="106">
        <v>180.7</v>
      </c>
      <c r="G82" s="106">
        <f t="shared" si="2"/>
        <v>90.35</v>
      </c>
      <c r="H82" s="106">
        <f t="shared" si="3"/>
        <v>90.35</v>
      </c>
    </row>
    <row r="83" spans="1:8" ht="26.25" customHeight="1">
      <c r="A83" s="105">
        <v>67</v>
      </c>
      <c r="B83" s="105" t="s">
        <v>18</v>
      </c>
      <c r="C83" s="114" t="s">
        <v>157</v>
      </c>
      <c r="D83" s="105" t="s">
        <v>158</v>
      </c>
      <c r="E83" s="105" t="s">
        <v>153</v>
      </c>
      <c r="F83" s="115">
        <v>170.1</v>
      </c>
      <c r="G83" s="106">
        <f t="shared" si="2"/>
        <v>85.05</v>
      </c>
      <c r="H83" s="106">
        <f t="shared" si="3"/>
        <v>85.05</v>
      </c>
    </row>
    <row r="84" spans="1:8" ht="26.25" customHeight="1">
      <c r="A84" s="105">
        <v>68</v>
      </c>
      <c r="B84" s="105" t="s">
        <v>47</v>
      </c>
      <c r="C84" s="114" t="s">
        <v>156</v>
      </c>
      <c r="D84" s="105" t="s">
        <v>159</v>
      </c>
      <c r="E84" s="105" t="s">
        <v>153</v>
      </c>
      <c r="F84" s="115">
        <v>404.58</v>
      </c>
      <c r="G84" s="106">
        <f t="shared" si="2"/>
        <v>202.29</v>
      </c>
      <c r="H84" s="106">
        <f t="shared" si="3"/>
        <v>202.29</v>
      </c>
    </row>
    <row r="85" spans="1:8" ht="26.25" customHeight="1">
      <c r="A85" s="34" t="s">
        <v>160</v>
      </c>
      <c r="B85" s="34"/>
      <c r="C85" s="34"/>
      <c r="D85" s="34"/>
      <c r="E85" s="34"/>
      <c r="F85" s="107">
        <f>SUM(F78:F84)</f>
        <v>2262.5299999999997</v>
      </c>
      <c r="G85" s="107">
        <f>SUM(G78:G84)</f>
        <v>1131.2649999999999</v>
      </c>
      <c r="H85" s="107">
        <f>SUM(H78:H84)</f>
        <v>1131.2649999999999</v>
      </c>
    </row>
    <row r="86" spans="1:8" ht="26.25" customHeight="1">
      <c r="A86" s="108"/>
      <c r="B86" s="109"/>
      <c r="C86" s="108"/>
      <c r="D86" s="108"/>
      <c r="E86" s="108"/>
      <c r="F86" s="110"/>
      <c r="G86" s="110"/>
      <c r="H86" s="110"/>
    </row>
    <row r="87" spans="1:8" ht="26.25" customHeight="1">
      <c r="A87" s="25" t="s">
        <v>3</v>
      </c>
      <c r="B87" s="26" t="s">
        <v>4</v>
      </c>
      <c r="C87" s="27" t="s">
        <v>5</v>
      </c>
      <c r="D87" s="27" t="s">
        <v>6</v>
      </c>
      <c r="E87" s="27" t="s">
        <v>7</v>
      </c>
      <c r="F87" s="101" t="s">
        <v>8</v>
      </c>
      <c r="G87" s="101" t="s">
        <v>9</v>
      </c>
      <c r="H87" s="101" t="s">
        <v>10</v>
      </c>
    </row>
    <row r="88" spans="1:8" ht="26.25" customHeight="1">
      <c r="A88" s="105">
        <v>69</v>
      </c>
      <c r="B88" s="105" t="s">
        <v>18</v>
      </c>
      <c r="C88" s="105" t="s">
        <v>161</v>
      </c>
      <c r="D88" s="105" t="s">
        <v>162</v>
      </c>
      <c r="E88" s="105" t="s">
        <v>163</v>
      </c>
      <c r="F88" s="106">
        <v>400</v>
      </c>
      <c r="G88" s="106">
        <f>F88/2</f>
        <v>200</v>
      </c>
      <c r="H88" s="106">
        <f>F88/2</f>
        <v>200</v>
      </c>
    </row>
    <row r="89" spans="1:8" ht="26.25" customHeight="1">
      <c r="A89" s="105">
        <v>70</v>
      </c>
      <c r="B89" s="105" t="s">
        <v>47</v>
      </c>
      <c r="C89" s="105" t="s">
        <v>164</v>
      </c>
      <c r="D89" s="105" t="s">
        <v>155</v>
      </c>
      <c r="E89" s="105" t="s">
        <v>163</v>
      </c>
      <c r="F89" s="106">
        <v>200</v>
      </c>
      <c r="G89" s="106">
        <v>100</v>
      </c>
      <c r="H89" s="106">
        <v>100</v>
      </c>
    </row>
    <row r="90" spans="1:8" ht="26.25" customHeight="1">
      <c r="A90" s="105">
        <v>71</v>
      </c>
      <c r="B90" s="105" t="s">
        <v>165</v>
      </c>
      <c r="C90" s="105" t="s">
        <v>166</v>
      </c>
      <c r="D90" s="105" t="s">
        <v>167</v>
      </c>
      <c r="E90" s="105" t="s">
        <v>163</v>
      </c>
      <c r="F90" s="106">
        <v>570</v>
      </c>
      <c r="G90" s="106">
        <f>F90/2</f>
        <v>285</v>
      </c>
      <c r="H90" s="106">
        <f>F90/2</f>
        <v>285</v>
      </c>
    </row>
    <row r="91" spans="1:8" ht="26.25" customHeight="1">
      <c r="A91" s="105">
        <v>72</v>
      </c>
      <c r="B91" s="105" t="s">
        <v>18</v>
      </c>
      <c r="C91" s="105" t="s">
        <v>168</v>
      </c>
      <c r="D91" s="105" t="s">
        <v>169</v>
      </c>
      <c r="E91" s="105" t="s">
        <v>163</v>
      </c>
      <c r="F91" s="106">
        <v>200</v>
      </c>
      <c r="G91" s="106">
        <v>100</v>
      </c>
      <c r="H91" s="106">
        <v>100</v>
      </c>
    </row>
    <row r="92" spans="1:8" ht="26.25" customHeight="1">
      <c r="A92" s="105">
        <v>73</v>
      </c>
      <c r="B92" s="105" t="s">
        <v>18</v>
      </c>
      <c r="C92" s="105" t="s">
        <v>170</v>
      </c>
      <c r="D92" s="105" t="s">
        <v>171</v>
      </c>
      <c r="E92" s="105" t="s">
        <v>163</v>
      </c>
      <c r="F92" s="106">
        <v>100</v>
      </c>
      <c r="G92" s="106">
        <v>50</v>
      </c>
      <c r="H92" s="106">
        <v>50</v>
      </c>
    </row>
    <row r="93" spans="1:8" ht="26.25" customHeight="1">
      <c r="A93" s="34" t="s">
        <v>172</v>
      </c>
      <c r="B93" s="34"/>
      <c r="C93" s="34"/>
      <c r="D93" s="34"/>
      <c r="E93" s="34"/>
      <c r="F93" s="107">
        <f>SUM(F88:F92)</f>
        <v>1470</v>
      </c>
      <c r="G93" s="107">
        <f>SUM(G88:G92)</f>
        <v>735</v>
      </c>
      <c r="H93" s="107">
        <f>SUM(H88:H92)</f>
        <v>735</v>
      </c>
    </row>
    <row r="94" spans="1:8" ht="26.25" customHeight="1">
      <c r="A94" s="39"/>
      <c r="B94" s="39"/>
      <c r="C94" s="39"/>
      <c r="D94" s="39"/>
      <c r="E94" s="39"/>
      <c r="F94" s="116"/>
      <c r="G94" s="116"/>
      <c r="H94" s="116"/>
    </row>
    <row r="95" spans="1:8" ht="26.25" customHeight="1">
      <c r="A95" s="25" t="s">
        <v>3</v>
      </c>
      <c r="B95" s="26" t="s">
        <v>4</v>
      </c>
      <c r="C95" s="27" t="s">
        <v>5</v>
      </c>
      <c r="D95" s="27" t="s">
        <v>6</v>
      </c>
      <c r="E95" s="27" t="s">
        <v>7</v>
      </c>
      <c r="F95" s="101" t="s">
        <v>8</v>
      </c>
      <c r="G95" s="101" t="s">
        <v>9</v>
      </c>
      <c r="H95" s="101" t="s">
        <v>10</v>
      </c>
    </row>
    <row r="96" spans="1:8" ht="26.25" customHeight="1">
      <c r="A96" s="102">
        <v>74</v>
      </c>
      <c r="B96" s="105" t="s">
        <v>56</v>
      </c>
      <c r="C96" s="104" t="s">
        <v>173</v>
      </c>
      <c r="D96" s="105" t="s">
        <v>174</v>
      </c>
      <c r="E96" s="105" t="s">
        <v>175</v>
      </c>
      <c r="F96" s="106">
        <v>200</v>
      </c>
      <c r="G96" s="106">
        <v>100</v>
      </c>
      <c r="H96" s="106">
        <v>100</v>
      </c>
    </row>
    <row r="97" spans="1:8" ht="26.25" customHeight="1">
      <c r="A97" s="102">
        <v>75</v>
      </c>
      <c r="B97" s="103" t="s">
        <v>56</v>
      </c>
      <c r="C97" s="44" t="s">
        <v>176</v>
      </c>
      <c r="D97" s="43" t="s">
        <v>177</v>
      </c>
      <c r="E97" s="105" t="s">
        <v>175</v>
      </c>
      <c r="F97" s="106">
        <v>80</v>
      </c>
      <c r="G97" s="106">
        <v>40</v>
      </c>
      <c r="H97" s="106">
        <v>40</v>
      </c>
    </row>
    <row r="98" spans="1:8" ht="26.25" customHeight="1">
      <c r="A98" s="102">
        <v>76</v>
      </c>
      <c r="B98" s="103" t="s">
        <v>178</v>
      </c>
      <c r="C98" s="44" t="s">
        <v>179</v>
      </c>
      <c r="D98" s="43" t="s">
        <v>180</v>
      </c>
      <c r="E98" s="105" t="s">
        <v>175</v>
      </c>
      <c r="F98" s="106">
        <v>600</v>
      </c>
      <c r="G98" s="106">
        <v>300</v>
      </c>
      <c r="H98" s="106">
        <v>300</v>
      </c>
    </row>
    <row r="99" spans="1:8" ht="26.25" customHeight="1">
      <c r="A99" s="102">
        <v>77</v>
      </c>
      <c r="B99" s="103" t="s">
        <v>15</v>
      </c>
      <c r="C99" s="44" t="s">
        <v>181</v>
      </c>
      <c r="D99" s="43" t="s">
        <v>182</v>
      </c>
      <c r="E99" s="105" t="s">
        <v>175</v>
      </c>
      <c r="F99" s="106">
        <v>30</v>
      </c>
      <c r="G99" s="106">
        <v>15</v>
      </c>
      <c r="H99" s="106">
        <v>15</v>
      </c>
    </row>
    <row r="100" spans="1:8" ht="26.25" customHeight="1">
      <c r="A100" s="102">
        <v>78</v>
      </c>
      <c r="B100" s="103" t="s">
        <v>165</v>
      </c>
      <c r="C100" s="44" t="s">
        <v>183</v>
      </c>
      <c r="D100" s="43" t="s">
        <v>184</v>
      </c>
      <c r="E100" s="105" t="s">
        <v>175</v>
      </c>
      <c r="F100" s="106">
        <v>100</v>
      </c>
      <c r="G100" s="106">
        <v>50</v>
      </c>
      <c r="H100" s="106">
        <v>50</v>
      </c>
    </row>
    <row r="101" spans="1:8" ht="26.25" customHeight="1">
      <c r="A101" s="102">
        <v>79</v>
      </c>
      <c r="B101" s="103" t="s">
        <v>47</v>
      </c>
      <c r="C101" s="44" t="s">
        <v>185</v>
      </c>
      <c r="D101" s="43" t="s">
        <v>107</v>
      </c>
      <c r="E101" s="105" t="s">
        <v>175</v>
      </c>
      <c r="F101" s="106">
        <v>200</v>
      </c>
      <c r="G101" s="106">
        <v>100</v>
      </c>
      <c r="H101" s="106">
        <v>100</v>
      </c>
    </row>
    <row r="102" spans="1:8" ht="26.25" customHeight="1">
      <c r="A102" s="102">
        <v>80</v>
      </c>
      <c r="B102" s="103" t="s">
        <v>71</v>
      </c>
      <c r="C102" s="44" t="s">
        <v>186</v>
      </c>
      <c r="D102" s="43" t="s">
        <v>187</v>
      </c>
      <c r="E102" s="105" t="s">
        <v>175</v>
      </c>
      <c r="F102" s="106">
        <v>50</v>
      </c>
      <c r="G102" s="106">
        <v>25</v>
      </c>
      <c r="H102" s="106">
        <v>25</v>
      </c>
    </row>
    <row r="103" spans="1:8" ht="26.25" customHeight="1">
      <c r="A103" s="102">
        <v>81</v>
      </c>
      <c r="B103" s="103" t="s">
        <v>18</v>
      </c>
      <c r="C103" s="44" t="s">
        <v>188</v>
      </c>
      <c r="D103" s="43" t="s">
        <v>189</v>
      </c>
      <c r="E103" s="105" t="s">
        <v>175</v>
      </c>
      <c r="F103" s="106">
        <v>30</v>
      </c>
      <c r="G103" s="106">
        <v>15</v>
      </c>
      <c r="H103" s="106">
        <v>15</v>
      </c>
    </row>
    <row r="104" spans="1:8" ht="26.25" customHeight="1">
      <c r="A104" s="102">
        <v>82</v>
      </c>
      <c r="B104" s="103" t="s">
        <v>18</v>
      </c>
      <c r="C104" s="44" t="s">
        <v>190</v>
      </c>
      <c r="D104" s="43" t="s">
        <v>191</v>
      </c>
      <c r="E104" s="105" t="s">
        <v>175</v>
      </c>
      <c r="F104" s="106">
        <v>100</v>
      </c>
      <c r="G104" s="106">
        <v>50</v>
      </c>
      <c r="H104" s="106">
        <v>50</v>
      </c>
    </row>
    <row r="105" spans="1:8" ht="26.25" customHeight="1">
      <c r="A105" s="102">
        <v>83</v>
      </c>
      <c r="B105" s="103" t="s">
        <v>18</v>
      </c>
      <c r="C105" s="44" t="s">
        <v>192</v>
      </c>
      <c r="D105" s="43" t="s">
        <v>193</v>
      </c>
      <c r="E105" s="105" t="s">
        <v>175</v>
      </c>
      <c r="F105" s="106">
        <v>260</v>
      </c>
      <c r="G105" s="106">
        <v>130</v>
      </c>
      <c r="H105" s="106">
        <v>130</v>
      </c>
    </row>
    <row r="106" spans="1:8" ht="26.25" customHeight="1">
      <c r="A106" s="102">
        <v>84</v>
      </c>
      <c r="B106" s="103" t="s">
        <v>18</v>
      </c>
      <c r="C106" s="44" t="s">
        <v>194</v>
      </c>
      <c r="D106" s="43" t="s">
        <v>195</v>
      </c>
      <c r="E106" s="105" t="s">
        <v>175</v>
      </c>
      <c r="F106" s="106">
        <v>500</v>
      </c>
      <c r="G106" s="106">
        <v>250</v>
      </c>
      <c r="H106" s="106">
        <v>250</v>
      </c>
    </row>
    <row r="107" spans="1:8" ht="26.25" customHeight="1">
      <c r="A107" s="102">
        <v>85</v>
      </c>
      <c r="B107" s="103" t="s">
        <v>18</v>
      </c>
      <c r="C107" s="44" t="s">
        <v>196</v>
      </c>
      <c r="D107" s="43" t="s">
        <v>197</v>
      </c>
      <c r="E107" s="105" t="s">
        <v>175</v>
      </c>
      <c r="F107" s="106">
        <v>600</v>
      </c>
      <c r="G107" s="106">
        <v>300</v>
      </c>
      <c r="H107" s="106">
        <v>300</v>
      </c>
    </row>
    <row r="108" spans="1:8" ht="26.25" customHeight="1">
      <c r="A108" s="102">
        <v>86</v>
      </c>
      <c r="B108" s="103" t="s">
        <v>18</v>
      </c>
      <c r="C108" s="44" t="s">
        <v>198</v>
      </c>
      <c r="D108" s="43" t="s">
        <v>199</v>
      </c>
      <c r="E108" s="105" t="s">
        <v>175</v>
      </c>
      <c r="F108" s="106">
        <v>200</v>
      </c>
      <c r="G108" s="106">
        <v>100</v>
      </c>
      <c r="H108" s="106">
        <v>100</v>
      </c>
    </row>
    <row r="109" spans="1:8" ht="26.25" customHeight="1">
      <c r="A109" s="102">
        <v>87</v>
      </c>
      <c r="B109" s="103" t="s">
        <v>18</v>
      </c>
      <c r="C109" s="44" t="s">
        <v>200</v>
      </c>
      <c r="D109" s="43" t="s">
        <v>201</v>
      </c>
      <c r="E109" s="105" t="s">
        <v>175</v>
      </c>
      <c r="F109" s="106">
        <v>400</v>
      </c>
      <c r="G109" s="106">
        <v>200</v>
      </c>
      <c r="H109" s="106">
        <v>200</v>
      </c>
    </row>
    <row r="110" spans="1:8" ht="26.25" customHeight="1">
      <c r="A110" s="102">
        <v>88</v>
      </c>
      <c r="B110" s="103" t="s">
        <v>18</v>
      </c>
      <c r="C110" s="44" t="s">
        <v>202</v>
      </c>
      <c r="D110" s="43" t="s">
        <v>203</v>
      </c>
      <c r="E110" s="105" t="s">
        <v>175</v>
      </c>
      <c r="F110" s="106">
        <v>100</v>
      </c>
      <c r="G110" s="106">
        <v>50</v>
      </c>
      <c r="H110" s="106">
        <v>50</v>
      </c>
    </row>
    <row r="111" spans="1:8" ht="26.25" customHeight="1">
      <c r="A111" s="102">
        <v>89</v>
      </c>
      <c r="B111" s="103" t="s">
        <v>18</v>
      </c>
      <c r="C111" s="44" t="s">
        <v>204</v>
      </c>
      <c r="D111" s="43" t="s">
        <v>205</v>
      </c>
      <c r="E111" s="105" t="s">
        <v>175</v>
      </c>
      <c r="F111" s="106">
        <v>200</v>
      </c>
      <c r="G111" s="106">
        <v>100</v>
      </c>
      <c r="H111" s="106">
        <v>100</v>
      </c>
    </row>
    <row r="112" spans="1:8" ht="26.25" customHeight="1">
      <c r="A112" s="102">
        <v>90</v>
      </c>
      <c r="B112" s="103" t="s">
        <v>18</v>
      </c>
      <c r="C112" s="44" t="s">
        <v>206</v>
      </c>
      <c r="D112" s="43" t="s">
        <v>207</v>
      </c>
      <c r="E112" s="105" t="s">
        <v>175</v>
      </c>
      <c r="F112" s="106">
        <v>500</v>
      </c>
      <c r="G112" s="106">
        <v>250</v>
      </c>
      <c r="H112" s="106">
        <v>250</v>
      </c>
    </row>
    <row r="113" spans="1:8" ht="26.25" customHeight="1">
      <c r="A113" s="102">
        <v>91</v>
      </c>
      <c r="B113" s="103" t="s">
        <v>18</v>
      </c>
      <c r="C113" s="44" t="s">
        <v>208</v>
      </c>
      <c r="D113" s="43" t="s">
        <v>209</v>
      </c>
      <c r="E113" s="105" t="s">
        <v>175</v>
      </c>
      <c r="F113" s="106">
        <v>50</v>
      </c>
      <c r="G113" s="106">
        <v>25</v>
      </c>
      <c r="H113" s="106">
        <v>25</v>
      </c>
    </row>
    <row r="114" spans="1:8" ht="26.25" customHeight="1">
      <c r="A114" s="34" t="s">
        <v>210</v>
      </c>
      <c r="B114" s="34"/>
      <c r="C114" s="34"/>
      <c r="D114" s="34"/>
      <c r="E114" s="34"/>
      <c r="F114" s="107">
        <f>SUM(F96:F113)</f>
        <v>4200</v>
      </c>
      <c r="G114" s="107">
        <f>SUM(G96:G113)</f>
        <v>2100</v>
      </c>
      <c r="H114" s="107">
        <f>SUM(H96:H113)</f>
        <v>2100</v>
      </c>
    </row>
    <row r="115" spans="1:8" ht="26.25" customHeight="1">
      <c r="A115" s="108"/>
      <c r="B115" s="109"/>
      <c r="C115" s="108"/>
      <c r="D115" s="108"/>
      <c r="E115" s="108"/>
      <c r="F115" s="110"/>
      <c r="G115" s="110"/>
      <c r="H115" s="110"/>
    </row>
    <row r="116" spans="1:8" ht="26.25" customHeight="1">
      <c r="A116" s="25" t="s">
        <v>3</v>
      </c>
      <c r="B116" s="26" t="s">
        <v>4</v>
      </c>
      <c r="C116" s="27" t="s">
        <v>5</v>
      </c>
      <c r="D116" s="27" t="s">
        <v>6</v>
      </c>
      <c r="E116" s="27" t="s">
        <v>7</v>
      </c>
      <c r="F116" s="101" t="s">
        <v>8</v>
      </c>
      <c r="G116" s="101" t="s">
        <v>9</v>
      </c>
      <c r="H116" s="101" t="s">
        <v>10</v>
      </c>
    </row>
    <row r="117" spans="1:8" ht="26.25" customHeight="1">
      <c r="A117" s="102">
        <v>92</v>
      </c>
      <c r="B117" s="105" t="s">
        <v>18</v>
      </c>
      <c r="C117" s="105" t="s">
        <v>211</v>
      </c>
      <c r="D117" s="105" t="s">
        <v>212</v>
      </c>
      <c r="E117" s="105" t="s">
        <v>213</v>
      </c>
      <c r="F117" s="106">
        <v>500</v>
      </c>
      <c r="G117" s="106">
        <v>250</v>
      </c>
      <c r="H117" s="106">
        <v>250</v>
      </c>
    </row>
    <row r="118" spans="1:8" ht="26.25" customHeight="1">
      <c r="A118" s="34" t="s">
        <v>214</v>
      </c>
      <c r="B118" s="34"/>
      <c r="C118" s="34"/>
      <c r="D118" s="34"/>
      <c r="E118" s="34"/>
      <c r="F118" s="107">
        <f>F117</f>
        <v>500</v>
      </c>
      <c r="G118" s="107">
        <f>G117</f>
        <v>250</v>
      </c>
      <c r="H118" s="107">
        <f>H117</f>
        <v>250</v>
      </c>
    </row>
  </sheetData>
  <sheetProtection/>
  <autoFilter ref="A1:H119"/>
  <mergeCells count="9">
    <mergeCell ref="A2:H2"/>
    <mergeCell ref="A8:E8"/>
    <mergeCell ref="A47:E47"/>
    <mergeCell ref="A52:E52"/>
    <mergeCell ref="A75:E75"/>
    <mergeCell ref="A85:E85"/>
    <mergeCell ref="A93:E93"/>
    <mergeCell ref="A114:E114"/>
    <mergeCell ref="A118:E118"/>
  </mergeCells>
  <printOptions/>
  <pageMargins left="0.3937007874015748" right="0.3937007874015748" top="0.5905511811023623" bottom="0.5905511811023623" header="0.5118110236220472" footer="0.35433070866141736"/>
  <pageSetup fitToHeight="0" fitToWidth="1" horizontalDpi="600" verticalDpi="600" orientation="landscape" paperSize="9" scale="93"/>
  <headerFooter>
    <oddFooter>&amp;C&amp;P/&amp;N</oddFooter>
  </headerFooter>
  <rowBreaks count="1" manualBreakCount="1">
    <brk id="98" max="7" man="1"/>
  </rowBreaks>
</worksheet>
</file>

<file path=xl/worksheets/sheet2.xml><?xml version="1.0" encoding="utf-8"?>
<worksheet xmlns="http://schemas.openxmlformats.org/spreadsheetml/2006/main" xmlns:r="http://schemas.openxmlformats.org/officeDocument/2006/relationships">
  <dimension ref="A1:H308"/>
  <sheetViews>
    <sheetView tabSelected="1" view="pageBreakPreview" zoomScaleSheetLayoutView="100" workbookViewId="0" topLeftCell="A10">
      <selection activeCell="C12" sqref="C12"/>
    </sheetView>
  </sheetViews>
  <sheetFormatPr defaultColWidth="9.00390625" defaultRowHeight="14.25"/>
  <cols>
    <col min="1" max="1" width="5.125" style="2" customWidth="1"/>
    <col min="2" max="2" width="8.75390625" style="2" customWidth="1"/>
    <col min="3" max="3" width="38.25390625" style="3" customWidth="1"/>
    <col min="4" max="4" width="27.125" style="3" customWidth="1"/>
    <col min="5" max="5" width="18.00390625" style="3" customWidth="1"/>
    <col min="6" max="8" width="10.25390625" style="4" customWidth="1"/>
    <col min="9" max="16384" width="9.00390625" style="2" customWidth="1"/>
  </cols>
  <sheetData>
    <row r="1" ht="17.25">
      <c r="A1" s="5" t="s">
        <v>215</v>
      </c>
    </row>
    <row r="2" spans="1:8" ht="20.25">
      <c r="A2" s="6" t="s">
        <v>216</v>
      </c>
      <c r="B2" s="6"/>
      <c r="C2" s="7"/>
      <c r="D2" s="7"/>
      <c r="E2" s="7"/>
      <c r="F2" s="6"/>
      <c r="G2" s="6"/>
      <c r="H2" s="6"/>
    </row>
    <row r="3" spans="1:8" ht="16.5" customHeight="1">
      <c r="A3" s="8"/>
      <c r="B3" s="9"/>
      <c r="C3" s="10"/>
      <c r="D3" s="10"/>
      <c r="E3" s="10"/>
      <c r="H3" s="11" t="s">
        <v>217</v>
      </c>
    </row>
    <row r="4" spans="1:8" s="1" customFormat="1" ht="30.75" customHeight="1">
      <c r="A4" s="12" t="s">
        <v>3</v>
      </c>
      <c r="B4" s="13" t="s">
        <v>4</v>
      </c>
      <c r="C4" s="14" t="s">
        <v>5</v>
      </c>
      <c r="D4" s="14" t="s">
        <v>6</v>
      </c>
      <c r="E4" s="14" t="s">
        <v>7</v>
      </c>
      <c r="F4" s="15" t="s">
        <v>8</v>
      </c>
      <c r="G4" s="15" t="s">
        <v>9</v>
      </c>
      <c r="H4" s="15" t="s">
        <v>10</v>
      </c>
    </row>
    <row r="5" spans="1:8" s="1" customFormat="1" ht="30.75" customHeight="1">
      <c r="A5" s="16">
        <v>1</v>
      </c>
      <c r="B5" s="16" t="s">
        <v>47</v>
      </c>
      <c r="C5" s="17" t="s">
        <v>218</v>
      </c>
      <c r="D5" s="17" t="s">
        <v>219</v>
      </c>
      <c r="E5" s="18" t="s">
        <v>220</v>
      </c>
      <c r="F5" s="19">
        <v>1795.72</v>
      </c>
      <c r="G5" s="19">
        <v>897.86</v>
      </c>
      <c r="H5" s="19">
        <v>897.86</v>
      </c>
    </row>
    <row r="6" spans="1:8" s="1" customFormat="1" ht="30.75" customHeight="1">
      <c r="A6" s="16">
        <v>2</v>
      </c>
      <c r="B6" s="16" t="s">
        <v>47</v>
      </c>
      <c r="C6" s="17" t="s">
        <v>221</v>
      </c>
      <c r="D6" s="17" t="s">
        <v>222</v>
      </c>
      <c r="E6" s="18" t="s">
        <v>220</v>
      </c>
      <c r="F6" s="19">
        <v>251.39</v>
      </c>
      <c r="G6" s="19">
        <v>125.69</v>
      </c>
      <c r="H6" s="19">
        <v>125.69</v>
      </c>
    </row>
    <row r="7" spans="1:8" s="1" customFormat="1" ht="30.75" customHeight="1">
      <c r="A7" s="16">
        <v>3</v>
      </c>
      <c r="B7" s="16" t="s">
        <v>47</v>
      </c>
      <c r="C7" s="17" t="s">
        <v>223</v>
      </c>
      <c r="D7" s="17" t="s">
        <v>224</v>
      </c>
      <c r="E7" s="18" t="s">
        <v>220</v>
      </c>
      <c r="F7" s="19">
        <v>159</v>
      </c>
      <c r="G7" s="19">
        <v>79.5</v>
      </c>
      <c r="H7" s="19">
        <v>79.5</v>
      </c>
    </row>
    <row r="8" spans="1:8" s="1" customFormat="1" ht="30.75" customHeight="1">
      <c r="A8" s="16">
        <v>4</v>
      </c>
      <c r="B8" s="16" t="s">
        <v>47</v>
      </c>
      <c r="C8" s="17" t="s">
        <v>225</v>
      </c>
      <c r="D8" s="17" t="s">
        <v>226</v>
      </c>
      <c r="E8" s="18" t="s">
        <v>220</v>
      </c>
      <c r="F8" s="19">
        <v>103.16</v>
      </c>
      <c r="G8" s="19">
        <v>51.58</v>
      </c>
      <c r="H8" s="19">
        <v>51.58</v>
      </c>
    </row>
    <row r="9" spans="1:8" s="1" customFormat="1" ht="30.75" customHeight="1">
      <c r="A9" s="16">
        <v>5</v>
      </c>
      <c r="B9" s="16" t="s">
        <v>47</v>
      </c>
      <c r="C9" s="17" t="s">
        <v>227</v>
      </c>
      <c r="D9" s="17" t="s">
        <v>228</v>
      </c>
      <c r="E9" s="18" t="s">
        <v>220</v>
      </c>
      <c r="F9" s="19">
        <v>173.78</v>
      </c>
      <c r="G9" s="19">
        <v>86.89</v>
      </c>
      <c r="H9" s="19">
        <v>86.89</v>
      </c>
    </row>
    <row r="10" spans="1:8" s="1" customFormat="1" ht="30.75" customHeight="1">
      <c r="A10" s="16">
        <v>6</v>
      </c>
      <c r="B10" s="16" t="s">
        <v>47</v>
      </c>
      <c r="C10" s="17" t="s">
        <v>229</v>
      </c>
      <c r="D10" s="17" t="s">
        <v>230</v>
      </c>
      <c r="E10" s="18" t="s">
        <v>220</v>
      </c>
      <c r="F10" s="19">
        <v>89.51</v>
      </c>
      <c r="G10" s="19">
        <v>44.75</v>
      </c>
      <c r="H10" s="19">
        <v>44.75</v>
      </c>
    </row>
    <row r="11" spans="1:8" s="1" customFormat="1" ht="30.75" customHeight="1">
      <c r="A11" s="16">
        <v>7</v>
      </c>
      <c r="B11" s="16" t="s">
        <v>47</v>
      </c>
      <c r="C11" s="17" t="s">
        <v>231</v>
      </c>
      <c r="D11" s="17" t="s">
        <v>232</v>
      </c>
      <c r="E11" s="18" t="s">
        <v>220</v>
      </c>
      <c r="F11" s="19">
        <v>109.57</v>
      </c>
      <c r="G11" s="19">
        <v>54.78</v>
      </c>
      <c r="H11" s="19">
        <v>54.78</v>
      </c>
    </row>
    <row r="12" spans="1:8" s="1" customFormat="1" ht="30.75" customHeight="1">
      <c r="A12" s="16">
        <v>8</v>
      </c>
      <c r="B12" s="16" t="s">
        <v>47</v>
      </c>
      <c r="C12" s="17" t="s">
        <v>233</v>
      </c>
      <c r="D12" s="17" t="s">
        <v>234</v>
      </c>
      <c r="E12" s="18" t="s">
        <v>220</v>
      </c>
      <c r="F12" s="19">
        <v>63.48</v>
      </c>
      <c r="G12" s="19">
        <v>31.74</v>
      </c>
      <c r="H12" s="19">
        <v>31.74</v>
      </c>
    </row>
    <row r="13" spans="1:8" s="1" customFormat="1" ht="30.75" customHeight="1">
      <c r="A13" s="16">
        <v>9</v>
      </c>
      <c r="B13" s="16" t="s">
        <v>47</v>
      </c>
      <c r="C13" s="17" t="s">
        <v>235</v>
      </c>
      <c r="D13" s="17" t="s">
        <v>236</v>
      </c>
      <c r="E13" s="18" t="s">
        <v>220</v>
      </c>
      <c r="F13" s="19">
        <v>79.22</v>
      </c>
      <c r="G13" s="19">
        <v>39.61</v>
      </c>
      <c r="H13" s="19">
        <v>39.61</v>
      </c>
    </row>
    <row r="14" spans="1:8" s="1" customFormat="1" ht="30.75" customHeight="1">
      <c r="A14" s="16">
        <v>10</v>
      </c>
      <c r="B14" s="16" t="s">
        <v>47</v>
      </c>
      <c r="C14" s="17" t="s">
        <v>237</v>
      </c>
      <c r="D14" s="17" t="s">
        <v>238</v>
      </c>
      <c r="E14" s="18" t="s">
        <v>220</v>
      </c>
      <c r="F14" s="19">
        <v>38.22</v>
      </c>
      <c r="G14" s="19">
        <v>19.11</v>
      </c>
      <c r="H14" s="19">
        <v>19.11</v>
      </c>
    </row>
    <row r="15" spans="1:8" s="1" customFormat="1" ht="30.75" customHeight="1">
      <c r="A15" s="16">
        <v>11</v>
      </c>
      <c r="B15" s="16" t="s">
        <v>47</v>
      </c>
      <c r="C15" s="17" t="s">
        <v>239</v>
      </c>
      <c r="D15" s="17" t="s">
        <v>240</v>
      </c>
      <c r="E15" s="18" t="s">
        <v>220</v>
      </c>
      <c r="F15" s="19">
        <v>56.36</v>
      </c>
      <c r="G15" s="19">
        <v>28.18</v>
      </c>
      <c r="H15" s="19">
        <v>28.18</v>
      </c>
    </row>
    <row r="16" spans="1:8" s="1" customFormat="1" ht="30.75" customHeight="1">
      <c r="A16" s="16">
        <v>12</v>
      </c>
      <c r="B16" s="16" t="s">
        <v>47</v>
      </c>
      <c r="C16" s="17" t="s">
        <v>241</v>
      </c>
      <c r="D16" s="17" t="s">
        <v>242</v>
      </c>
      <c r="E16" s="18" t="s">
        <v>220</v>
      </c>
      <c r="F16" s="19">
        <v>68.01</v>
      </c>
      <c r="G16" s="19">
        <v>34</v>
      </c>
      <c r="H16" s="19">
        <v>34</v>
      </c>
    </row>
    <row r="17" spans="1:8" s="1" customFormat="1" ht="30.75" customHeight="1">
      <c r="A17" s="16">
        <v>13</v>
      </c>
      <c r="B17" s="16" t="s">
        <v>71</v>
      </c>
      <c r="C17" s="17" t="s">
        <v>243</v>
      </c>
      <c r="D17" s="17" t="s">
        <v>244</v>
      </c>
      <c r="E17" s="18" t="s">
        <v>220</v>
      </c>
      <c r="F17" s="19">
        <v>403.96</v>
      </c>
      <c r="G17" s="19">
        <v>201.98</v>
      </c>
      <c r="H17" s="19">
        <v>201.98</v>
      </c>
    </row>
    <row r="18" spans="1:8" s="1" customFormat="1" ht="30.75" customHeight="1">
      <c r="A18" s="16">
        <v>14</v>
      </c>
      <c r="B18" s="16" t="s">
        <v>71</v>
      </c>
      <c r="C18" s="17" t="s">
        <v>245</v>
      </c>
      <c r="D18" s="17" t="s">
        <v>246</v>
      </c>
      <c r="E18" s="18" t="s">
        <v>220</v>
      </c>
      <c r="F18" s="19">
        <v>85.48</v>
      </c>
      <c r="G18" s="19">
        <v>42.74</v>
      </c>
      <c r="H18" s="19">
        <v>42.74</v>
      </c>
    </row>
    <row r="19" spans="1:8" s="1" customFormat="1" ht="30.75" customHeight="1">
      <c r="A19" s="16">
        <v>15</v>
      </c>
      <c r="B19" s="17" t="s">
        <v>18</v>
      </c>
      <c r="C19" s="17" t="s">
        <v>247</v>
      </c>
      <c r="D19" s="17" t="s">
        <v>248</v>
      </c>
      <c r="E19" s="18" t="s">
        <v>220</v>
      </c>
      <c r="F19" s="19">
        <v>1338.98</v>
      </c>
      <c r="G19" s="19">
        <v>669.49</v>
      </c>
      <c r="H19" s="19">
        <v>669.49</v>
      </c>
    </row>
    <row r="20" spans="1:8" s="1" customFormat="1" ht="30.75" customHeight="1">
      <c r="A20" s="16">
        <v>16</v>
      </c>
      <c r="B20" s="17" t="s">
        <v>18</v>
      </c>
      <c r="C20" s="17" t="s">
        <v>249</v>
      </c>
      <c r="D20" s="17" t="s">
        <v>250</v>
      </c>
      <c r="E20" s="18" t="s">
        <v>220</v>
      </c>
      <c r="F20" s="19">
        <v>1076.97</v>
      </c>
      <c r="G20" s="19">
        <v>538.48</v>
      </c>
      <c r="H20" s="19">
        <v>538.48</v>
      </c>
    </row>
    <row r="21" spans="1:8" s="1" customFormat="1" ht="30.75" customHeight="1">
      <c r="A21" s="16">
        <v>17</v>
      </c>
      <c r="B21" s="17" t="s">
        <v>18</v>
      </c>
      <c r="C21" s="17" t="s">
        <v>251</v>
      </c>
      <c r="D21" s="17" t="s">
        <v>252</v>
      </c>
      <c r="E21" s="18" t="s">
        <v>220</v>
      </c>
      <c r="F21" s="19">
        <v>590</v>
      </c>
      <c r="G21" s="19">
        <v>295</v>
      </c>
      <c r="H21" s="19">
        <v>295</v>
      </c>
    </row>
    <row r="22" spans="1:8" s="1" customFormat="1" ht="30.75" customHeight="1">
      <c r="A22" s="16">
        <v>18</v>
      </c>
      <c r="B22" s="17" t="s">
        <v>18</v>
      </c>
      <c r="C22" s="17" t="s">
        <v>253</v>
      </c>
      <c r="D22" s="17" t="s">
        <v>254</v>
      </c>
      <c r="E22" s="18" t="s">
        <v>220</v>
      </c>
      <c r="F22" s="19">
        <v>285.74</v>
      </c>
      <c r="G22" s="19">
        <v>142.87</v>
      </c>
      <c r="H22" s="19">
        <v>142.87</v>
      </c>
    </row>
    <row r="23" spans="1:8" s="1" customFormat="1" ht="30.75" customHeight="1">
      <c r="A23" s="16">
        <v>19</v>
      </c>
      <c r="B23" s="17" t="s">
        <v>18</v>
      </c>
      <c r="C23" s="17" t="s">
        <v>255</v>
      </c>
      <c r="D23" s="17" t="s">
        <v>256</v>
      </c>
      <c r="E23" s="18" t="s">
        <v>220</v>
      </c>
      <c r="F23" s="19">
        <v>291.46</v>
      </c>
      <c r="G23" s="19">
        <v>145.73</v>
      </c>
      <c r="H23" s="19">
        <v>145.73</v>
      </c>
    </row>
    <row r="24" spans="1:8" s="1" customFormat="1" ht="30.75" customHeight="1">
      <c r="A24" s="16">
        <v>20</v>
      </c>
      <c r="B24" s="17" t="s">
        <v>18</v>
      </c>
      <c r="C24" s="17" t="s">
        <v>257</v>
      </c>
      <c r="D24" s="17" t="s">
        <v>258</v>
      </c>
      <c r="E24" s="18" t="s">
        <v>220</v>
      </c>
      <c r="F24" s="19">
        <v>298.75</v>
      </c>
      <c r="G24" s="19">
        <v>149.37</v>
      </c>
      <c r="H24" s="19">
        <v>149.37</v>
      </c>
    </row>
    <row r="25" spans="1:8" s="1" customFormat="1" ht="30.75" customHeight="1">
      <c r="A25" s="16">
        <v>21</v>
      </c>
      <c r="B25" s="17" t="s">
        <v>18</v>
      </c>
      <c r="C25" s="17" t="s">
        <v>259</v>
      </c>
      <c r="D25" s="17" t="s">
        <v>260</v>
      </c>
      <c r="E25" s="18" t="s">
        <v>220</v>
      </c>
      <c r="F25" s="19">
        <v>627.3</v>
      </c>
      <c r="G25" s="19">
        <v>313.65</v>
      </c>
      <c r="H25" s="19">
        <v>313.65</v>
      </c>
    </row>
    <row r="26" spans="1:8" s="1" customFormat="1" ht="30.75" customHeight="1">
      <c r="A26" s="16">
        <v>22</v>
      </c>
      <c r="B26" s="17" t="s">
        <v>18</v>
      </c>
      <c r="C26" s="17" t="s">
        <v>261</v>
      </c>
      <c r="D26" s="17" t="s">
        <v>262</v>
      </c>
      <c r="E26" s="18" t="s">
        <v>220</v>
      </c>
      <c r="F26" s="19">
        <v>1763.09</v>
      </c>
      <c r="G26" s="19">
        <v>881.54</v>
      </c>
      <c r="H26" s="19">
        <v>881.54</v>
      </c>
    </row>
    <row r="27" spans="1:8" s="1" customFormat="1" ht="30.75" customHeight="1">
      <c r="A27" s="16">
        <v>23</v>
      </c>
      <c r="B27" s="17" t="s">
        <v>18</v>
      </c>
      <c r="C27" s="17" t="s">
        <v>263</v>
      </c>
      <c r="D27" s="17" t="s">
        <v>23</v>
      </c>
      <c r="E27" s="18" t="s">
        <v>220</v>
      </c>
      <c r="F27" s="19">
        <v>1546.45</v>
      </c>
      <c r="G27" s="19">
        <v>773.22</v>
      </c>
      <c r="H27" s="19">
        <v>773.22</v>
      </c>
    </row>
    <row r="28" spans="1:8" s="1" customFormat="1" ht="30.75" customHeight="1">
      <c r="A28" s="16">
        <v>24</v>
      </c>
      <c r="B28" s="17" t="s">
        <v>18</v>
      </c>
      <c r="C28" s="17" t="s">
        <v>264</v>
      </c>
      <c r="D28" s="17" t="s">
        <v>265</v>
      </c>
      <c r="E28" s="18" t="s">
        <v>220</v>
      </c>
      <c r="F28" s="19">
        <v>517.86</v>
      </c>
      <c r="G28" s="19">
        <v>258.93</v>
      </c>
      <c r="H28" s="19">
        <v>258.93</v>
      </c>
    </row>
    <row r="29" spans="1:8" s="1" customFormat="1" ht="30.75" customHeight="1">
      <c r="A29" s="16">
        <v>25</v>
      </c>
      <c r="B29" s="17" t="s">
        <v>18</v>
      </c>
      <c r="C29" s="17" t="s">
        <v>266</v>
      </c>
      <c r="D29" s="17" t="s">
        <v>267</v>
      </c>
      <c r="E29" s="18" t="s">
        <v>220</v>
      </c>
      <c r="F29" s="19">
        <v>1559.27</v>
      </c>
      <c r="G29" s="19">
        <v>779.63</v>
      </c>
      <c r="H29" s="19">
        <v>779.63</v>
      </c>
    </row>
    <row r="30" spans="1:8" s="1" customFormat="1" ht="30.75" customHeight="1">
      <c r="A30" s="16">
        <v>26</v>
      </c>
      <c r="B30" s="17" t="s">
        <v>18</v>
      </c>
      <c r="C30" s="17" t="s">
        <v>268</v>
      </c>
      <c r="D30" s="17" t="s">
        <v>269</v>
      </c>
      <c r="E30" s="18" t="s">
        <v>220</v>
      </c>
      <c r="F30" s="19">
        <v>184.05</v>
      </c>
      <c r="G30" s="19">
        <v>92.02</v>
      </c>
      <c r="H30" s="19">
        <v>92.02</v>
      </c>
    </row>
    <row r="31" spans="1:8" s="1" customFormat="1" ht="30.75" customHeight="1">
      <c r="A31" s="16">
        <v>27</v>
      </c>
      <c r="B31" s="17" t="s">
        <v>18</v>
      </c>
      <c r="C31" s="17" t="s">
        <v>270</v>
      </c>
      <c r="D31" s="17" t="s">
        <v>271</v>
      </c>
      <c r="E31" s="18" t="s">
        <v>220</v>
      </c>
      <c r="F31" s="19">
        <v>366.66</v>
      </c>
      <c r="G31" s="19">
        <v>183.33</v>
      </c>
      <c r="H31" s="19">
        <v>183.33</v>
      </c>
    </row>
    <row r="32" spans="1:8" s="1" customFormat="1" ht="30.75" customHeight="1">
      <c r="A32" s="16">
        <v>28</v>
      </c>
      <c r="B32" s="17" t="s">
        <v>18</v>
      </c>
      <c r="C32" s="17" t="s">
        <v>272</v>
      </c>
      <c r="D32" s="17" t="s">
        <v>273</v>
      </c>
      <c r="E32" s="18" t="s">
        <v>220</v>
      </c>
      <c r="F32" s="19">
        <v>424.33</v>
      </c>
      <c r="G32" s="19">
        <v>212.16</v>
      </c>
      <c r="H32" s="19">
        <v>212.16</v>
      </c>
    </row>
    <row r="33" spans="1:8" s="1" customFormat="1" ht="30.75" customHeight="1">
      <c r="A33" s="16">
        <v>29</v>
      </c>
      <c r="B33" s="17" t="s">
        <v>18</v>
      </c>
      <c r="C33" s="17" t="s">
        <v>274</v>
      </c>
      <c r="D33" s="17" t="s">
        <v>275</v>
      </c>
      <c r="E33" s="18" t="s">
        <v>220</v>
      </c>
      <c r="F33" s="19">
        <v>171.37</v>
      </c>
      <c r="G33" s="19">
        <v>85.68</v>
      </c>
      <c r="H33" s="19">
        <v>85.68</v>
      </c>
    </row>
    <row r="34" spans="1:8" s="1" customFormat="1" ht="30.75" customHeight="1">
      <c r="A34" s="16">
        <v>30</v>
      </c>
      <c r="B34" s="17" t="s">
        <v>18</v>
      </c>
      <c r="C34" s="17" t="s">
        <v>276</v>
      </c>
      <c r="D34" s="17" t="s">
        <v>277</v>
      </c>
      <c r="E34" s="18" t="s">
        <v>220</v>
      </c>
      <c r="F34" s="19">
        <v>349.12</v>
      </c>
      <c r="G34" s="19">
        <v>174.56</v>
      </c>
      <c r="H34" s="19">
        <v>174.56</v>
      </c>
    </row>
    <row r="35" spans="1:8" s="1" customFormat="1" ht="30.75" customHeight="1">
      <c r="A35" s="16">
        <v>31</v>
      </c>
      <c r="B35" s="17" t="s">
        <v>18</v>
      </c>
      <c r="C35" s="17" t="s">
        <v>278</v>
      </c>
      <c r="D35" s="17" t="s">
        <v>101</v>
      </c>
      <c r="E35" s="18" t="s">
        <v>220</v>
      </c>
      <c r="F35" s="19">
        <v>98.7</v>
      </c>
      <c r="G35" s="19">
        <v>49.35</v>
      </c>
      <c r="H35" s="19">
        <v>49.35</v>
      </c>
    </row>
    <row r="36" spans="1:8" s="1" customFormat="1" ht="30.75" customHeight="1">
      <c r="A36" s="16">
        <v>32</v>
      </c>
      <c r="B36" s="17" t="s">
        <v>18</v>
      </c>
      <c r="C36" s="17" t="s">
        <v>279</v>
      </c>
      <c r="D36" s="17" t="s">
        <v>280</v>
      </c>
      <c r="E36" s="18" t="s">
        <v>220</v>
      </c>
      <c r="F36" s="19">
        <v>101.05</v>
      </c>
      <c r="G36" s="19">
        <v>50.52</v>
      </c>
      <c r="H36" s="19">
        <v>50.52</v>
      </c>
    </row>
    <row r="37" spans="1:8" s="1" customFormat="1" ht="30.75" customHeight="1">
      <c r="A37" s="16">
        <v>33</v>
      </c>
      <c r="B37" s="17" t="s">
        <v>18</v>
      </c>
      <c r="C37" s="17" t="s">
        <v>281</v>
      </c>
      <c r="D37" s="17" t="s">
        <v>282</v>
      </c>
      <c r="E37" s="18" t="s">
        <v>220</v>
      </c>
      <c r="F37" s="19">
        <v>111.76</v>
      </c>
      <c r="G37" s="19">
        <v>55.88</v>
      </c>
      <c r="H37" s="19">
        <v>55.88</v>
      </c>
    </row>
    <row r="38" spans="1:8" s="1" customFormat="1" ht="30.75" customHeight="1">
      <c r="A38" s="16">
        <v>34</v>
      </c>
      <c r="B38" s="17" t="s">
        <v>18</v>
      </c>
      <c r="C38" s="17" t="s">
        <v>283</v>
      </c>
      <c r="D38" s="17" t="s">
        <v>284</v>
      </c>
      <c r="E38" s="18" t="s">
        <v>220</v>
      </c>
      <c r="F38" s="19">
        <v>47.58</v>
      </c>
      <c r="G38" s="19">
        <v>23.79</v>
      </c>
      <c r="H38" s="19">
        <v>23.79</v>
      </c>
    </row>
    <row r="39" spans="1:8" s="1" customFormat="1" ht="30.75" customHeight="1">
      <c r="A39" s="16">
        <v>35</v>
      </c>
      <c r="B39" s="17" t="s">
        <v>18</v>
      </c>
      <c r="C39" s="17" t="s">
        <v>285</v>
      </c>
      <c r="D39" s="17" t="s">
        <v>286</v>
      </c>
      <c r="E39" s="18" t="s">
        <v>220</v>
      </c>
      <c r="F39" s="19">
        <v>97.9</v>
      </c>
      <c r="G39" s="19">
        <v>48.95</v>
      </c>
      <c r="H39" s="19">
        <v>48.95</v>
      </c>
    </row>
    <row r="40" spans="1:8" s="1" customFormat="1" ht="30.75" customHeight="1">
      <c r="A40" s="16">
        <v>36</v>
      </c>
      <c r="B40" s="17" t="s">
        <v>18</v>
      </c>
      <c r="C40" s="17" t="s">
        <v>287</v>
      </c>
      <c r="D40" s="17" t="s">
        <v>288</v>
      </c>
      <c r="E40" s="18" t="s">
        <v>220</v>
      </c>
      <c r="F40" s="19">
        <v>165.72</v>
      </c>
      <c r="G40" s="19">
        <v>82.86</v>
      </c>
      <c r="H40" s="19">
        <v>82.86</v>
      </c>
    </row>
    <row r="41" spans="1:8" s="1" customFormat="1" ht="30.75" customHeight="1">
      <c r="A41" s="16">
        <v>37</v>
      </c>
      <c r="B41" s="17" t="s">
        <v>18</v>
      </c>
      <c r="C41" s="17" t="s">
        <v>289</v>
      </c>
      <c r="D41" s="17" t="s">
        <v>290</v>
      </c>
      <c r="E41" s="18" t="s">
        <v>220</v>
      </c>
      <c r="F41" s="19">
        <v>132.14</v>
      </c>
      <c r="G41" s="19">
        <v>66.07</v>
      </c>
      <c r="H41" s="19">
        <v>66.07</v>
      </c>
    </row>
    <row r="42" spans="1:8" s="1" customFormat="1" ht="30.75" customHeight="1">
      <c r="A42" s="16">
        <v>38</v>
      </c>
      <c r="B42" s="17" t="s">
        <v>18</v>
      </c>
      <c r="C42" s="17" t="s">
        <v>291</v>
      </c>
      <c r="D42" s="17" t="s">
        <v>292</v>
      </c>
      <c r="E42" s="18" t="s">
        <v>220</v>
      </c>
      <c r="F42" s="19">
        <v>73.73</v>
      </c>
      <c r="G42" s="19">
        <v>36.86</v>
      </c>
      <c r="H42" s="19">
        <v>36.86</v>
      </c>
    </row>
    <row r="43" spans="1:8" s="1" customFormat="1" ht="30.75" customHeight="1">
      <c r="A43" s="16">
        <v>39</v>
      </c>
      <c r="B43" s="17" t="s">
        <v>18</v>
      </c>
      <c r="C43" s="17" t="s">
        <v>293</v>
      </c>
      <c r="D43" s="17" t="s">
        <v>46</v>
      </c>
      <c r="E43" s="18" t="s">
        <v>220</v>
      </c>
      <c r="F43" s="19">
        <v>200.86</v>
      </c>
      <c r="G43" s="19">
        <v>100.43</v>
      </c>
      <c r="H43" s="19">
        <v>100.43</v>
      </c>
    </row>
    <row r="44" spans="1:8" s="1" customFormat="1" ht="30.75" customHeight="1">
      <c r="A44" s="16">
        <v>40</v>
      </c>
      <c r="B44" s="17" t="s">
        <v>18</v>
      </c>
      <c r="C44" s="17" t="s">
        <v>294</v>
      </c>
      <c r="D44" s="17" t="s">
        <v>295</v>
      </c>
      <c r="E44" s="18" t="s">
        <v>220</v>
      </c>
      <c r="F44" s="19">
        <v>167.57</v>
      </c>
      <c r="G44" s="19">
        <v>83.78</v>
      </c>
      <c r="H44" s="19">
        <v>83.78</v>
      </c>
    </row>
    <row r="45" spans="1:8" s="1" customFormat="1" ht="30.75" customHeight="1">
      <c r="A45" s="16">
        <v>41</v>
      </c>
      <c r="B45" s="17" t="s">
        <v>18</v>
      </c>
      <c r="C45" s="17" t="s">
        <v>296</v>
      </c>
      <c r="D45" s="17" t="s">
        <v>297</v>
      </c>
      <c r="E45" s="18" t="s">
        <v>220</v>
      </c>
      <c r="F45" s="19">
        <v>218.26</v>
      </c>
      <c r="G45" s="19">
        <v>109.13</v>
      </c>
      <c r="H45" s="19">
        <v>109.13</v>
      </c>
    </row>
    <row r="46" spans="1:8" s="1" customFormat="1" ht="30.75" customHeight="1">
      <c r="A46" s="16">
        <v>42</v>
      </c>
      <c r="B46" s="17" t="s">
        <v>18</v>
      </c>
      <c r="C46" s="17" t="s">
        <v>298</v>
      </c>
      <c r="D46" s="17" t="s">
        <v>299</v>
      </c>
      <c r="E46" s="18" t="s">
        <v>220</v>
      </c>
      <c r="F46" s="19">
        <v>64.33</v>
      </c>
      <c r="G46" s="19">
        <v>32.16</v>
      </c>
      <c r="H46" s="19">
        <v>32.16</v>
      </c>
    </row>
    <row r="47" spans="1:8" s="1" customFormat="1" ht="30.75" customHeight="1">
      <c r="A47" s="16">
        <v>43</v>
      </c>
      <c r="B47" s="17" t="s">
        <v>18</v>
      </c>
      <c r="C47" s="17" t="s">
        <v>300</v>
      </c>
      <c r="D47" s="17" t="s">
        <v>301</v>
      </c>
      <c r="E47" s="18" t="s">
        <v>220</v>
      </c>
      <c r="F47" s="19">
        <v>213.48</v>
      </c>
      <c r="G47" s="19">
        <v>106.74</v>
      </c>
      <c r="H47" s="19">
        <v>106.74</v>
      </c>
    </row>
    <row r="48" spans="1:8" s="1" customFormat="1" ht="30.75" customHeight="1">
      <c r="A48" s="16">
        <v>44</v>
      </c>
      <c r="B48" s="17" t="s">
        <v>18</v>
      </c>
      <c r="C48" s="17" t="s">
        <v>302</v>
      </c>
      <c r="D48" s="17" t="s">
        <v>303</v>
      </c>
      <c r="E48" s="18" t="s">
        <v>220</v>
      </c>
      <c r="F48" s="19">
        <v>205.92</v>
      </c>
      <c r="G48" s="19">
        <v>102.96</v>
      </c>
      <c r="H48" s="19">
        <v>102.96</v>
      </c>
    </row>
    <row r="49" spans="1:8" s="1" customFormat="1" ht="30.75" customHeight="1">
      <c r="A49" s="16">
        <v>45</v>
      </c>
      <c r="B49" s="17" t="s">
        <v>18</v>
      </c>
      <c r="C49" s="17" t="s">
        <v>304</v>
      </c>
      <c r="D49" s="17" t="s">
        <v>305</v>
      </c>
      <c r="E49" s="18" t="s">
        <v>220</v>
      </c>
      <c r="F49" s="19">
        <v>62.22</v>
      </c>
      <c r="G49" s="19">
        <v>31.11</v>
      </c>
      <c r="H49" s="19">
        <v>31.11</v>
      </c>
    </row>
    <row r="50" spans="1:8" s="1" customFormat="1" ht="30.75" customHeight="1">
      <c r="A50" s="16">
        <v>46</v>
      </c>
      <c r="B50" s="17" t="s">
        <v>18</v>
      </c>
      <c r="C50" s="17" t="s">
        <v>306</v>
      </c>
      <c r="D50" s="17" t="s">
        <v>307</v>
      </c>
      <c r="E50" s="18" t="s">
        <v>220</v>
      </c>
      <c r="F50" s="19">
        <v>80.28</v>
      </c>
      <c r="G50" s="19">
        <v>40.14</v>
      </c>
      <c r="H50" s="19">
        <v>40.14</v>
      </c>
    </row>
    <row r="51" spans="1:8" s="1" customFormat="1" ht="30.75" customHeight="1">
      <c r="A51" s="16">
        <v>47</v>
      </c>
      <c r="B51" s="17" t="s">
        <v>18</v>
      </c>
      <c r="C51" s="17" t="s">
        <v>308</v>
      </c>
      <c r="D51" s="17" t="s">
        <v>309</v>
      </c>
      <c r="E51" s="18" t="s">
        <v>220</v>
      </c>
      <c r="F51" s="19">
        <v>127.52</v>
      </c>
      <c r="G51" s="19">
        <v>63.76</v>
      </c>
      <c r="H51" s="19">
        <v>63.76</v>
      </c>
    </row>
    <row r="52" spans="1:8" s="1" customFormat="1" ht="30.75" customHeight="1">
      <c r="A52" s="16">
        <v>48</v>
      </c>
      <c r="B52" s="17" t="s">
        <v>18</v>
      </c>
      <c r="C52" s="17" t="s">
        <v>310</v>
      </c>
      <c r="D52" s="17" t="s">
        <v>311</v>
      </c>
      <c r="E52" s="18" t="s">
        <v>220</v>
      </c>
      <c r="F52" s="19">
        <v>122.85</v>
      </c>
      <c r="G52" s="19">
        <v>61.42</v>
      </c>
      <c r="H52" s="19">
        <v>61.42</v>
      </c>
    </row>
    <row r="53" spans="1:8" s="1" customFormat="1" ht="30.75" customHeight="1">
      <c r="A53" s="16">
        <v>49</v>
      </c>
      <c r="B53" s="17" t="s">
        <v>18</v>
      </c>
      <c r="C53" s="20" t="s">
        <v>312</v>
      </c>
      <c r="D53" s="17" t="s">
        <v>130</v>
      </c>
      <c r="E53" s="18" t="s">
        <v>220</v>
      </c>
      <c r="F53" s="19">
        <v>135.35</v>
      </c>
      <c r="G53" s="19">
        <v>67.67</v>
      </c>
      <c r="H53" s="19">
        <v>67.67</v>
      </c>
    </row>
    <row r="54" spans="1:8" s="1" customFormat="1" ht="30.75" customHeight="1">
      <c r="A54" s="16">
        <v>50</v>
      </c>
      <c r="B54" s="17" t="s">
        <v>18</v>
      </c>
      <c r="C54" s="17" t="s">
        <v>313</v>
      </c>
      <c r="D54" s="17" t="s">
        <v>314</v>
      </c>
      <c r="E54" s="18" t="s">
        <v>220</v>
      </c>
      <c r="F54" s="19">
        <v>56.87</v>
      </c>
      <c r="G54" s="19">
        <v>28.43</v>
      </c>
      <c r="H54" s="19">
        <v>28.43</v>
      </c>
    </row>
    <row r="55" spans="1:8" s="1" customFormat="1" ht="30.75" customHeight="1">
      <c r="A55" s="16">
        <v>51</v>
      </c>
      <c r="B55" s="17" t="s">
        <v>18</v>
      </c>
      <c r="C55" s="17" t="s">
        <v>315</v>
      </c>
      <c r="D55" s="17" t="s">
        <v>316</v>
      </c>
      <c r="E55" s="18" t="s">
        <v>220</v>
      </c>
      <c r="F55" s="19">
        <v>152.8</v>
      </c>
      <c r="G55" s="19">
        <v>76.4</v>
      </c>
      <c r="H55" s="19">
        <v>76.4</v>
      </c>
    </row>
    <row r="56" spans="1:8" s="1" customFormat="1" ht="30.75" customHeight="1">
      <c r="A56" s="16">
        <v>52</v>
      </c>
      <c r="B56" s="17" t="s">
        <v>18</v>
      </c>
      <c r="C56" s="17" t="s">
        <v>317</v>
      </c>
      <c r="D56" s="17" t="s">
        <v>318</v>
      </c>
      <c r="E56" s="18" t="s">
        <v>220</v>
      </c>
      <c r="F56" s="19">
        <v>108.69</v>
      </c>
      <c r="G56" s="19">
        <v>54.34</v>
      </c>
      <c r="H56" s="19">
        <v>54.34</v>
      </c>
    </row>
    <row r="57" spans="1:8" s="1" customFormat="1" ht="30.75" customHeight="1">
      <c r="A57" s="16">
        <v>53</v>
      </c>
      <c r="B57" s="17" t="s">
        <v>18</v>
      </c>
      <c r="C57" s="17" t="s">
        <v>319</v>
      </c>
      <c r="D57" s="17" t="s">
        <v>207</v>
      </c>
      <c r="E57" s="18" t="s">
        <v>220</v>
      </c>
      <c r="F57" s="19">
        <v>122.73</v>
      </c>
      <c r="G57" s="19">
        <v>61.36</v>
      </c>
      <c r="H57" s="19">
        <v>61.36</v>
      </c>
    </row>
    <row r="58" spans="1:8" s="1" customFormat="1" ht="30.75" customHeight="1">
      <c r="A58" s="16">
        <v>54</v>
      </c>
      <c r="B58" s="17" t="s">
        <v>18</v>
      </c>
      <c r="C58" s="17" t="s">
        <v>320</v>
      </c>
      <c r="D58" s="17" t="s">
        <v>321</v>
      </c>
      <c r="E58" s="18" t="s">
        <v>220</v>
      </c>
      <c r="F58" s="19">
        <v>112.28</v>
      </c>
      <c r="G58" s="19">
        <v>56.14</v>
      </c>
      <c r="H58" s="19">
        <v>56.14</v>
      </c>
    </row>
    <row r="59" spans="1:8" s="1" customFormat="1" ht="30.75" customHeight="1">
      <c r="A59" s="16">
        <v>55</v>
      </c>
      <c r="B59" s="17" t="s">
        <v>18</v>
      </c>
      <c r="C59" s="17" t="s">
        <v>322</v>
      </c>
      <c r="D59" s="17" t="s">
        <v>323</v>
      </c>
      <c r="E59" s="18" t="s">
        <v>220</v>
      </c>
      <c r="F59" s="19">
        <v>76.89</v>
      </c>
      <c r="G59" s="19">
        <v>38.44</v>
      </c>
      <c r="H59" s="19">
        <v>38.44</v>
      </c>
    </row>
    <row r="60" spans="1:8" s="1" customFormat="1" ht="30.75" customHeight="1">
      <c r="A60" s="16">
        <v>56</v>
      </c>
      <c r="B60" s="17" t="s">
        <v>18</v>
      </c>
      <c r="C60" s="17" t="s">
        <v>324</v>
      </c>
      <c r="D60" s="17" t="s">
        <v>325</v>
      </c>
      <c r="E60" s="18" t="s">
        <v>220</v>
      </c>
      <c r="F60" s="19">
        <v>70.73</v>
      </c>
      <c r="G60" s="19">
        <v>35.36</v>
      </c>
      <c r="H60" s="19">
        <v>35.36</v>
      </c>
    </row>
    <row r="61" spans="1:8" s="1" customFormat="1" ht="30.75" customHeight="1">
      <c r="A61" s="16">
        <v>57</v>
      </c>
      <c r="B61" s="17" t="s">
        <v>18</v>
      </c>
      <c r="C61" s="17" t="s">
        <v>326</v>
      </c>
      <c r="D61" s="17" t="s">
        <v>327</v>
      </c>
      <c r="E61" s="18" t="s">
        <v>220</v>
      </c>
      <c r="F61" s="19">
        <v>51.22</v>
      </c>
      <c r="G61" s="19">
        <v>25.61</v>
      </c>
      <c r="H61" s="19">
        <v>25.61</v>
      </c>
    </row>
    <row r="62" spans="1:8" s="1" customFormat="1" ht="30.75" customHeight="1">
      <c r="A62" s="16">
        <v>58</v>
      </c>
      <c r="B62" s="17" t="s">
        <v>18</v>
      </c>
      <c r="C62" s="17" t="s">
        <v>328</v>
      </c>
      <c r="D62" s="17" t="s">
        <v>329</v>
      </c>
      <c r="E62" s="18" t="s">
        <v>220</v>
      </c>
      <c r="F62" s="19">
        <v>102.55</v>
      </c>
      <c r="G62" s="19">
        <v>51.27</v>
      </c>
      <c r="H62" s="19">
        <v>51.27</v>
      </c>
    </row>
    <row r="63" spans="1:8" s="1" customFormat="1" ht="30.75" customHeight="1">
      <c r="A63" s="16">
        <v>59</v>
      </c>
      <c r="B63" s="17" t="s">
        <v>18</v>
      </c>
      <c r="C63" s="17" t="s">
        <v>330</v>
      </c>
      <c r="D63" s="17" t="s">
        <v>331</v>
      </c>
      <c r="E63" s="18" t="s">
        <v>220</v>
      </c>
      <c r="F63" s="19">
        <v>97.2</v>
      </c>
      <c r="G63" s="19">
        <v>48.6</v>
      </c>
      <c r="H63" s="19">
        <v>48.6</v>
      </c>
    </row>
    <row r="64" spans="1:8" s="1" customFormat="1" ht="30.75" customHeight="1">
      <c r="A64" s="16">
        <v>60</v>
      </c>
      <c r="B64" s="17" t="s">
        <v>18</v>
      </c>
      <c r="C64" s="17" t="s">
        <v>332</v>
      </c>
      <c r="D64" s="17" t="s">
        <v>333</v>
      </c>
      <c r="E64" s="18" t="s">
        <v>220</v>
      </c>
      <c r="F64" s="19">
        <v>95.63</v>
      </c>
      <c r="G64" s="19">
        <v>47.81</v>
      </c>
      <c r="H64" s="19">
        <v>47.81</v>
      </c>
    </row>
    <row r="65" spans="1:8" s="1" customFormat="1" ht="30.75" customHeight="1">
      <c r="A65" s="16">
        <v>61</v>
      </c>
      <c r="B65" s="17" t="s">
        <v>18</v>
      </c>
      <c r="C65" s="17" t="s">
        <v>334</v>
      </c>
      <c r="D65" s="17" t="s">
        <v>335</v>
      </c>
      <c r="E65" s="18" t="s">
        <v>220</v>
      </c>
      <c r="F65" s="19">
        <v>24.47</v>
      </c>
      <c r="G65" s="19">
        <v>12.23</v>
      </c>
      <c r="H65" s="19">
        <v>12.23</v>
      </c>
    </row>
    <row r="66" spans="1:8" s="1" customFormat="1" ht="30.75" customHeight="1">
      <c r="A66" s="16">
        <v>62</v>
      </c>
      <c r="B66" s="17" t="s">
        <v>18</v>
      </c>
      <c r="C66" s="17" t="s">
        <v>336</v>
      </c>
      <c r="D66" s="17" t="s">
        <v>337</v>
      </c>
      <c r="E66" s="18" t="s">
        <v>220</v>
      </c>
      <c r="F66" s="19">
        <v>76.05</v>
      </c>
      <c r="G66" s="19">
        <v>38.02</v>
      </c>
      <c r="H66" s="19">
        <v>38.02</v>
      </c>
    </row>
    <row r="67" spans="1:8" s="1" customFormat="1" ht="30.75" customHeight="1">
      <c r="A67" s="16">
        <v>63</v>
      </c>
      <c r="B67" s="17" t="s">
        <v>18</v>
      </c>
      <c r="C67" s="17" t="s">
        <v>338</v>
      </c>
      <c r="D67" s="17" t="s">
        <v>339</v>
      </c>
      <c r="E67" s="18" t="s">
        <v>220</v>
      </c>
      <c r="F67" s="19">
        <v>81.86</v>
      </c>
      <c r="G67" s="19">
        <v>40.93</v>
      </c>
      <c r="H67" s="19">
        <v>40.93</v>
      </c>
    </row>
    <row r="68" spans="1:8" s="1" customFormat="1" ht="30.75" customHeight="1">
      <c r="A68" s="16">
        <v>64</v>
      </c>
      <c r="B68" s="17" t="s">
        <v>18</v>
      </c>
      <c r="C68" s="17" t="s">
        <v>340</v>
      </c>
      <c r="D68" s="17" t="s">
        <v>341</v>
      </c>
      <c r="E68" s="18" t="s">
        <v>220</v>
      </c>
      <c r="F68" s="19">
        <v>60.78</v>
      </c>
      <c r="G68" s="19">
        <v>30.39</v>
      </c>
      <c r="H68" s="19">
        <v>30.39</v>
      </c>
    </row>
    <row r="69" spans="1:8" s="1" customFormat="1" ht="30.75" customHeight="1">
      <c r="A69" s="16">
        <v>65</v>
      </c>
      <c r="B69" s="17" t="s">
        <v>18</v>
      </c>
      <c r="C69" s="17" t="s">
        <v>342</v>
      </c>
      <c r="D69" s="17" t="s">
        <v>343</v>
      </c>
      <c r="E69" s="18" t="s">
        <v>220</v>
      </c>
      <c r="F69" s="19">
        <v>70.46</v>
      </c>
      <c r="G69" s="19">
        <v>35.23</v>
      </c>
      <c r="H69" s="19">
        <v>35.23</v>
      </c>
    </row>
    <row r="70" spans="1:8" s="1" customFormat="1" ht="30.75" customHeight="1">
      <c r="A70" s="16">
        <v>66</v>
      </c>
      <c r="B70" s="17" t="s">
        <v>18</v>
      </c>
      <c r="C70" s="17" t="s">
        <v>344</v>
      </c>
      <c r="D70" s="17" t="s">
        <v>345</v>
      </c>
      <c r="E70" s="18" t="s">
        <v>220</v>
      </c>
      <c r="F70" s="19">
        <v>80.12</v>
      </c>
      <c r="G70" s="19">
        <v>40.06</v>
      </c>
      <c r="H70" s="19">
        <v>40.06</v>
      </c>
    </row>
    <row r="71" spans="1:8" s="1" customFormat="1" ht="30.75" customHeight="1">
      <c r="A71" s="16">
        <v>67</v>
      </c>
      <c r="B71" s="17" t="s">
        <v>18</v>
      </c>
      <c r="C71" s="17" t="s">
        <v>346</v>
      </c>
      <c r="D71" s="17" t="s">
        <v>347</v>
      </c>
      <c r="E71" s="18" t="s">
        <v>220</v>
      </c>
      <c r="F71" s="19">
        <v>30.9</v>
      </c>
      <c r="G71" s="19">
        <v>15.45</v>
      </c>
      <c r="H71" s="19">
        <v>15.45</v>
      </c>
    </row>
    <row r="72" spans="1:8" s="1" customFormat="1" ht="30.75" customHeight="1">
      <c r="A72" s="16">
        <v>68</v>
      </c>
      <c r="B72" s="17" t="s">
        <v>18</v>
      </c>
      <c r="C72" s="17" t="s">
        <v>348</v>
      </c>
      <c r="D72" s="17" t="s">
        <v>349</v>
      </c>
      <c r="E72" s="18" t="s">
        <v>220</v>
      </c>
      <c r="F72" s="19">
        <v>37.03</v>
      </c>
      <c r="G72" s="19">
        <v>18.51</v>
      </c>
      <c r="H72" s="19">
        <v>18.51</v>
      </c>
    </row>
    <row r="73" spans="1:8" s="1" customFormat="1" ht="30.75" customHeight="1">
      <c r="A73" s="16">
        <v>69</v>
      </c>
      <c r="B73" s="17" t="s">
        <v>18</v>
      </c>
      <c r="C73" s="17" t="s">
        <v>350</v>
      </c>
      <c r="D73" s="17" t="s">
        <v>351</v>
      </c>
      <c r="E73" s="18" t="s">
        <v>220</v>
      </c>
      <c r="F73" s="19">
        <v>15.23</v>
      </c>
      <c r="G73" s="19">
        <v>7.61</v>
      </c>
      <c r="H73" s="19">
        <v>7.61</v>
      </c>
    </row>
    <row r="74" spans="1:8" s="1" customFormat="1" ht="30.75" customHeight="1">
      <c r="A74" s="16">
        <v>70</v>
      </c>
      <c r="B74" s="17" t="s">
        <v>18</v>
      </c>
      <c r="C74" s="17" t="s">
        <v>352</v>
      </c>
      <c r="D74" s="17" t="s">
        <v>353</v>
      </c>
      <c r="E74" s="18" t="s">
        <v>220</v>
      </c>
      <c r="F74" s="19">
        <v>39.17</v>
      </c>
      <c r="G74" s="19">
        <v>19.58</v>
      </c>
      <c r="H74" s="19">
        <v>19.58</v>
      </c>
    </row>
    <row r="75" spans="1:8" s="1" customFormat="1" ht="30.75" customHeight="1">
      <c r="A75" s="16">
        <v>71</v>
      </c>
      <c r="B75" s="17" t="s">
        <v>18</v>
      </c>
      <c r="C75" s="17" t="s">
        <v>354</v>
      </c>
      <c r="D75" s="17" t="s">
        <v>355</v>
      </c>
      <c r="E75" s="18" t="s">
        <v>220</v>
      </c>
      <c r="F75" s="19">
        <v>42.29</v>
      </c>
      <c r="G75" s="19">
        <v>21.14</v>
      </c>
      <c r="H75" s="19">
        <v>21.14</v>
      </c>
    </row>
    <row r="76" spans="1:8" s="1" customFormat="1" ht="30.75" customHeight="1">
      <c r="A76" s="16">
        <v>72</v>
      </c>
      <c r="B76" s="17" t="s">
        <v>18</v>
      </c>
      <c r="C76" s="17" t="s">
        <v>356</v>
      </c>
      <c r="D76" s="17" t="s">
        <v>357</v>
      </c>
      <c r="E76" s="18" t="s">
        <v>220</v>
      </c>
      <c r="F76" s="19">
        <v>30.64</v>
      </c>
      <c r="G76" s="19">
        <v>15.32</v>
      </c>
      <c r="H76" s="19">
        <v>15.32</v>
      </c>
    </row>
    <row r="77" spans="1:8" s="1" customFormat="1" ht="30.75" customHeight="1">
      <c r="A77" s="16">
        <v>73</v>
      </c>
      <c r="B77" s="17" t="s">
        <v>18</v>
      </c>
      <c r="C77" s="17" t="s">
        <v>358</v>
      </c>
      <c r="D77" s="17" t="s">
        <v>359</v>
      </c>
      <c r="E77" s="18" t="s">
        <v>220</v>
      </c>
      <c r="F77" s="19">
        <v>57.1</v>
      </c>
      <c r="G77" s="19">
        <v>28.55</v>
      </c>
      <c r="H77" s="19">
        <v>28.55</v>
      </c>
    </row>
    <row r="78" spans="1:8" s="1" customFormat="1" ht="30.75" customHeight="1">
      <c r="A78" s="16">
        <v>74</v>
      </c>
      <c r="B78" s="17" t="s">
        <v>18</v>
      </c>
      <c r="C78" s="17" t="s">
        <v>360</v>
      </c>
      <c r="D78" s="17" t="s">
        <v>361</v>
      </c>
      <c r="E78" s="18" t="s">
        <v>220</v>
      </c>
      <c r="F78" s="19">
        <v>52.77</v>
      </c>
      <c r="G78" s="19">
        <v>26.38</v>
      </c>
      <c r="H78" s="19">
        <v>26.38</v>
      </c>
    </row>
    <row r="79" spans="1:8" s="1" customFormat="1" ht="30.75" customHeight="1">
      <c r="A79" s="16">
        <v>75</v>
      </c>
      <c r="B79" s="17" t="s">
        <v>18</v>
      </c>
      <c r="C79" s="17" t="s">
        <v>362</v>
      </c>
      <c r="D79" s="17" t="s">
        <v>363</v>
      </c>
      <c r="E79" s="18" t="s">
        <v>220</v>
      </c>
      <c r="F79" s="19">
        <v>26.8</v>
      </c>
      <c r="G79" s="19">
        <v>13.4</v>
      </c>
      <c r="H79" s="19">
        <v>13.4</v>
      </c>
    </row>
    <row r="80" spans="1:8" s="1" customFormat="1" ht="30.75" customHeight="1">
      <c r="A80" s="16">
        <v>76</v>
      </c>
      <c r="B80" s="17" t="s">
        <v>15</v>
      </c>
      <c r="C80" s="17" t="s">
        <v>364</v>
      </c>
      <c r="D80" s="17" t="s">
        <v>365</v>
      </c>
      <c r="E80" s="18" t="s">
        <v>220</v>
      </c>
      <c r="F80" s="19">
        <v>257.08</v>
      </c>
      <c r="G80" s="19">
        <v>128.54</v>
      </c>
      <c r="H80" s="19">
        <v>128.54</v>
      </c>
    </row>
    <row r="81" spans="1:8" s="1" customFormat="1" ht="30.75" customHeight="1">
      <c r="A81" s="16">
        <v>77</v>
      </c>
      <c r="B81" s="17" t="s">
        <v>15</v>
      </c>
      <c r="C81" s="17" t="s">
        <v>366</v>
      </c>
      <c r="D81" s="17" t="s">
        <v>367</v>
      </c>
      <c r="E81" s="18" t="s">
        <v>220</v>
      </c>
      <c r="F81" s="19">
        <v>108.36</v>
      </c>
      <c r="G81" s="19">
        <v>54.18</v>
      </c>
      <c r="H81" s="19">
        <v>54.18</v>
      </c>
    </row>
    <row r="82" spans="1:8" s="1" customFormat="1" ht="30.75" customHeight="1">
      <c r="A82" s="16">
        <v>78</v>
      </c>
      <c r="B82" s="17" t="s">
        <v>15</v>
      </c>
      <c r="C82" s="17" t="s">
        <v>368</v>
      </c>
      <c r="D82" s="17" t="s">
        <v>369</v>
      </c>
      <c r="E82" s="18" t="s">
        <v>220</v>
      </c>
      <c r="F82" s="19">
        <v>38.81</v>
      </c>
      <c r="G82" s="19">
        <v>19.41</v>
      </c>
      <c r="H82" s="19">
        <v>19.41</v>
      </c>
    </row>
    <row r="83" spans="1:8" s="1" customFormat="1" ht="30.75" customHeight="1">
      <c r="A83" s="16">
        <v>79</v>
      </c>
      <c r="B83" s="17" t="s">
        <v>15</v>
      </c>
      <c r="C83" s="17" t="s">
        <v>370</v>
      </c>
      <c r="D83" s="17" t="s">
        <v>371</v>
      </c>
      <c r="E83" s="18" t="s">
        <v>220</v>
      </c>
      <c r="F83" s="19">
        <v>105.49</v>
      </c>
      <c r="G83" s="19">
        <v>52.75</v>
      </c>
      <c r="H83" s="19">
        <v>52.75</v>
      </c>
    </row>
    <row r="84" spans="1:8" s="1" customFormat="1" ht="30.75" customHeight="1">
      <c r="A84" s="16">
        <v>80</v>
      </c>
      <c r="B84" s="17" t="s">
        <v>30</v>
      </c>
      <c r="C84" s="17" t="s">
        <v>372</v>
      </c>
      <c r="D84" s="17" t="s">
        <v>373</v>
      </c>
      <c r="E84" s="18" t="s">
        <v>220</v>
      </c>
      <c r="F84" s="19">
        <v>2926.6</v>
      </c>
      <c r="G84" s="19">
        <v>1463.3</v>
      </c>
      <c r="H84" s="19">
        <v>1463.3</v>
      </c>
    </row>
    <row r="85" spans="1:8" s="1" customFormat="1" ht="30.75" customHeight="1">
      <c r="A85" s="16">
        <v>81</v>
      </c>
      <c r="B85" s="17" t="s">
        <v>30</v>
      </c>
      <c r="C85" s="17" t="s">
        <v>374</v>
      </c>
      <c r="D85" s="17" t="s">
        <v>375</v>
      </c>
      <c r="E85" s="18" t="s">
        <v>220</v>
      </c>
      <c r="F85" s="19">
        <v>487.7</v>
      </c>
      <c r="G85" s="19">
        <v>243.85</v>
      </c>
      <c r="H85" s="19">
        <v>243.85</v>
      </c>
    </row>
    <row r="86" spans="1:8" s="1" customFormat="1" ht="30.75" customHeight="1">
      <c r="A86" s="16">
        <v>82</v>
      </c>
      <c r="B86" s="17" t="s">
        <v>30</v>
      </c>
      <c r="C86" s="17" t="s">
        <v>376</v>
      </c>
      <c r="D86" s="17" t="s">
        <v>377</v>
      </c>
      <c r="E86" s="18" t="s">
        <v>220</v>
      </c>
      <c r="F86" s="19">
        <v>761.07</v>
      </c>
      <c r="G86" s="19">
        <v>380.54</v>
      </c>
      <c r="H86" s="19">
        <v>380.54</v>
      </c>
    </row>
    <row r="87" spans="1:8" s="1" customFormat="1" ht="30.75" customHeight="1">
      <c r="A87" s="16">
        <v>83</v>
      </c>
      <c r="B87" s="17" t="s">
        <v>30</v>
      </c>
      <c r="C87" s="17" t="s">
        <v>378</v>
      </c>
      <c r="D87" s="17" t="s">
        <v>379</v>
      </c>
      <c r="E87" s="18" t="s">
        <v>220</v>
      </c>
      <c r="F87" s="19">
        <v>320.21</v>
      </c>
      <c r="G87" s="19">
        <v>160.11</v>
      </c>
      <c r="H87" s="19">
        <v>160.11</v>
      </c>
    </row>
    <row r="88" spans="1:8" s="1" customFormat="1" ht="30.75" customHeight="1">
      <c r="A88" s="16">
        <v>84</v>
      </c>
      <c r="B88" s="17" t="s">
        <v>30</v>
      </c>
      <c r="C88" s="17" t="s">
        <v>380</v>
      </c>
      <c r="D88" s="17" t="s">
        <v>381</v>
      </c>
      <c r="E88" s="18" t="s">
        <v>220</v>
      </c>
      <c r="F88" s="19">
        <v>51.12</v>
      </c>
      <c r="G88" s="19">
        <v>25.56</v>
      </c>
      <c r="H88" s="19">
        <v>25.56</v>
      </c>
    </row>
    <row r="89" spans="1:8" s="1" customFormat="1" ht="30.75" customHeight="1">
      <c r="A89" s="16">
        <v>85</v>
      </c>
      <c r="B89" s="17" t="s">
        <v>30</v>
      </c>
      <c r="C89" s="17" t="s">
        <v>382</v>
      </c>
      <c r="D89" s="17" t="s">
        <v>383</v>
      </c>
      <c r="E89" s="18" t="s">
        <v>220</v>
      </c>
      <c r="F89" s="19">
        <v>79.7</v>
      </c>
      <c r="G89" s="19">
        <v>39.85</v>
      </c>
      <c r="H89" s="19">
        <v>39.85</v>
      </c>
    </row>
    <row r="90" spans="1:8" s="1" customFormat="1" ht="30.75" customHeight="1">
      <c r="A90" s="16">
        <v>86</v>
      </c>
      <c r="B90" s="17" t="s">
        <v>178</v>
      </c>
      <c r="C90" s="17" t="s">
        <v>384</v>
      </c>
      <c r="D90" s="17" t="s">
        <v>180</v>
      </c>
      <c r="E90" s="18" t="s">
        <v>220</v>
      </c>
      <c r="F90" s="19">
        <v>52.63</v>
      </c>
      <c r="G90" s="19">
        <v>26.32</v>
      </c>
      <c r="H90" s="19">
        <v>26.32</v>
      </c>
    </row>
    <row r="91" spans="1:8" s="1" customFormat="1" ht="30.75" customHeight="1">
      <c r="A91" s="16">
        <v>87</v>
      </c>
      <c r="B91" s="17" t="s">
        <v>385</v>
      </c>
      <c r="C91" s="17" t="s">
        <v>386</v>
      </c>
      <c r="D91" s="17" t="s">
        <v>387</v>
      </c>
      <c r="E91" s="18" t="s">
        <v>220</v>
      </c>
      <c r="F91" s="19">
        <v>54.1</v>
      </c>
      <c r="G91" s="19">
        <v>27.05</v>
      </c>
      <c r="H91" s="19">
        <v>27.05</v>
      </c>
    </row>
    <row r="92" spans="1:8" s="1" customFormat="1" ht="30.75" customHeight="1">
      <c r="A92" s="16">
        <v>88</v>
      </c>
      <c r="B92" s="17" t="s">
        <v>56</v>
      </c>
      <c r="C92" s="17" t="s">
        <v>388</v>
      </c>
      <c r="D92" s="17" t="s">
        <v>389</v>
      </c>
      <c r="E92" s="18" t="s">
        <v>220</v>
      </c>
      <c r="F92" s="19">
        <v>558.3</v>
      </c>
      <c r="G92" s="19">
        <v>279.15</v>
      </c>
      <c r="H92" s="19">
        <v>279.15</v>
      </c>
    </row>
    <row r="93" spans="1:8" s="1" customFormat="1" ht="30.75" customHeight="1">
      <c r="A93" s="16">
        <v>89</v>
      </c>
      <c r="B93" s="17" t="s">
        <v>56</v>
      </c>
      <c r="C93" s="17" t="s">
        <v>390</v>
      </c>
      <c r="D93" s="17" t="s">
        <v>391</v>
      </c>
      <c r="E93" s="18" t="s">
        <v>220</v>
      </c>
      <c r="F93" s="19">
        <v>790.4</v>
      </c>
      <c r="G93" s="19">
        <v>395.2</v>
      </c>
      <c r="H93" s="19">
        <v>395.2</v>
      </c>
    </row>
    <row r="94" spans="1:8" s="1" customFormat="1" ht="30.75" customHeight="1">
      <c r="A94" s="16">
        <v>90</v>
      </c>
      <c r="B94" s="17" t="s">
        <v>56</v>
      </c>
      <c r="C94" s="17" t="s">
        <v>392</v>
      </c>
      <c r="D94" s="17" t="s">
        <v>393</v>
      </c>
      <c r="E94" s="18" t="s">
        <v>220</v>
      </c>
      <c r="F94" s="19">
        <v>491.62</v>
      </c>
      <c r="G94" s="19">
        <v>245.81</v>
      </c>
      <c r="H94" s="19">
        <v>245.81</v>
      </c>
    </row>
    <row r="95" spans="1:8" s="1" customFormat="1" ht="30.75" customHeight="1">
      <c r="A95" s="16">
        <v>91</v>
      </c>
      <c r="B95" s="17" t="s">
        <v>56</v>
      </c>
      <c r="C95" s="17" t="s">
        <v>394</v>
      </c>
      <c r="D95" s="17" t="s">
        <v>395</v>
      </c>
      <c r="E95" s="18" t="s">
        <v>220</v>
      </c>
      <c r="F95" s="19">
        <v>497.49</v>
      </c>
      <c r="G95" s="19">
        <v>248.75</v>
      </c>
      <c r="H95" s="19">
        <v>248.75</v>
      </c>
    </row>
    <row r="96" spans="1:8" s="1" customFormat="1" ht="30.75" customHeight="1">
      <c r="A96" s="16">
        <v>92</v>
      </c>
      <c r="B96" s="17" t="s">
        <v>56</v>
      </c>
      <c r="C96" s="17" t="s">
        <v>396</v>
      </c>
      <c r="D96" s="17" t="s">
        <v>397</v>
      </c>
      <c r="E96" s="18" t="s">
        <v>220</v>
      </c>
      <c r="F96" s="19">
        <v>250.1</v>
      </c>
      <c r="G96" s="19">
        <v>125.05</v>
      </c>
      <c r="H96" s="19">
        <v>125.05</v>
      </c>
    </row>
    <row r="97" spans="1:8" s="1" customFormat="1" ht="30.75" customHeight="1">
      <c r="A97" s="16">
        <v>93</v>
      </c>
      <c r="B97" s="17" t="s">
        <v>56</v>
      </c>
      <c r="C97" s="17" t="s">
        <v>398</v>
      </c>
      <c r="D97" s="17" t="s">
        <v>58</v>
      </c>
      <c r="E97" s="18" t="s">
        <v>220</v>
      </c>
      <c r="F97" s="19">
        <v>704.4</v>
      </c>
      <c r="G97" s="19">
        <v>352.2</v>
      </c>
      <c r="H97" s="19">
        <v>352.2</v>
      </c>
    </row>
    <row r="98" spans="1:8" s="1" customFormat="1" ht="30.75" customHeight="1">
      <c r="A98" s="16">
        <v>94</v>
      </c>
      <c r="B98" s="17" t="s">
        <v>56</v>
      </c>
      <c r="C98" s="17" t="s">
        <v>399</v>
      </c>
      <c r="D98" s="17" t="s">
        <v>400</v>
      </c>
      <c r="E98" s="18" t="s">
        <v>220</v>
      </c>
      <c r="F98" s="19">
        <v>231.43</v>
      </c>
      <c r="G98" s="19">
        <v>115.72</v>
      </c>
      <c r="H98" s="19">
        <v>115.72</v>
      </c>
    </row>
    <row r="99" spans="1:8" s="1" customFormat="1" ht="30.75" customHeight="1">
      <c r="A99" s="16">
        <v>95</v>
      </c>
      <c r="B99" s="17" t="s">
        <v>56</v>
      </c>
      <c r="C99" s="17" t="s">
        <v>401</v>
      </c>
      <c r="D99" s="17" t="s">
        <v>402</v>
      </c>
      <c r="E99" s="18" t="s">
        <v>220</v>
      </c>
      <c r="F99" s="19">
        <v>106.25</v>
      </c>
      <c r="G99" s="19">
        <v>53.13</v>
      </c>
      <c r="H99" s="19">
        <v>53.13</v>
      </c>
    </row>
    <row r="100" spans="1:8" s="1" customFormat="1" ht="30.75" customHeight="1">
      <c r="A100" s="16">
        <v>96</v>
      </c>
      <c r="B100" s="17" t="s">
        <v>56</v>
      </c>
      <c r="C100" s="17" t="s">
        <v>403</v>
      </c>
      <c r="D100" s="17" t="s">
        <v>404</v>
      </c>
      <c r="E100" s="18" t="s">
        <v>220</v>
      </c>
      <c r="F100" s="19">
        <v>178.97</v>
      </c>
      <c r="G100" s="19">
        <v>89.49</v>
      </c>
      <c r="H100" s="19">
        <v>89.49</v>
      </c>
    </row>
    <row r="101" spans="1:8" s="1" customFormat="1" ht="30.75" customHeight="1">
      <c r="A101" s="16">
        <v>97</v>
      </c>
      <c r="B101" s="17" t="s">
        <v>56</v>
      </c>
      <c r="C101" s="17" t="s">
        <v>405</v>
      </c>
      <c r="D101" s="17" t="s">
        <v>406</v>
      </c>
      <c r="E101" s="18" t="s">
        <v>220</v>
      </c>
      <c r="F101" s="19">
        <v>34.24</v>
      </c>
      <c r="G101" s="19">
        <v>17.12</v>
      </c>
      <c r="H101" s="19">
        <v>17.12</v>
      </c>
    </row>
    <row r="102" spans="1:8" s="1" customFormat="1" ht="30.75" customHeight="1">
      <c r="A102" s="16">
        <v>98</v>
      </c>
      <c r="B102" s="17" t="s">
        <v>56</v>
      </c>
      <c r="C102" s="17" t="s">
        <v>407</v>
      </c>
      <c r="D102" s="17" t="s">
        <v>408</v>
      </c>
      <c r="E102" s="18" t="s">
        <v>220</v>
      </c>
      <c r="F102" s="19">
        <v>84.39</v>
      </c>
      <c r="G102" s="19">
        <v>42.2</v>
      </c>
      <c r="H102" s="19">
        <v>42.2</v>
      </c>
    </row>
    <row r="103" spans="1:8" s="1" customFormat="1" ht="30.75" customHeight="1">
      <c r="A103" s="16">
        <v>99</v>
      </c>
      <c r="B103" s="17" t="s">
        <v>56</v>
      </c>
      <c r="C103" s="17" t="s">
        <v>409</v>
      </c>
      <c r="D103" s="17" t="s">
        <v>410</v>
      </c>
      <c r="E103" s="18" t="s">
        <v>220</v>
      </c>
      <c r="F103" s="19">
        <v>89.56</v>
      </c>
      <c r="G103" s="19">
        <v>44.78</v>
      </c>
      <c r="H103" s="19">
        <v>44.78</v>
      </c>
    </row>
    <row r="104" spans="1:8" s="1" customFormat="1" ht="30.75" customHeight="1">
      <c r="A104" s="16">
        <v>100</v>
      </c>
      <c r="B104" s="17" t="s">
        <v>56</v>
      </c>
      <c r="C104" s="17" t="s">
        <v>411</v>
      </c>
      <c r="D104" s="17" t="s">
        <v>412</v>
      </c>
      <c r="E104" s="18" t="s">
        <v>220</v>
      </c>
      <c r="F104" s="19">
        <v>87.93</v>
      </c>
      <c r="G104" s="19">
        <v>43.97</v>
      </c>
      <c r="H104" s="19">
        <v>43.97</v>
      </c>
    </row>
    <row r="105" spans="1:8" s="1" customFormat="1" ht="30.75" customHeight="1">
      <c r="A105" s="16">
        <v>101</v>
      </c>
      <c r="B105" s="17" t="s">
        <v>56</v>
      </c>
      <c r="C105" s="17" t="s">
        <v>413</v>
      </c>
      <c r="D105" s="17" t="s">
        <v>414</v>
      </c>
      <c r="E105" s="18" t="s">
        <v>220</v>
      </c>
      <c r="F105" s="19">
        <v>103.56</v>
      </c>
      <c r="G105" s="19">
        <v>51.78</v>
      </c>
      <c r="H105" s="19">
        <v>51.78</v>
      </c>
    </row>
    <row r="106" spans="1:8" s="1" customFormat="1" ht="30.75" customHeight="1">
      <c r="A106" s="16">
        <v>102</v>
      </c>
      <c r="B106" s="17" t="s">
        <v>56</v>
      </c>
      <c r="C106" s="17" t="s">
        <v>415</v>
      </c>
      <c r="D106" s="17" t="s">
        <v>416</v>
      </c>
      <c r="E106" s="18" t="s">
        <v>220</v>
      </c>
      <c r="F106" s="19">
        <v>137.58</v>
      </c>
      <c r="G106" s="19">
        <v>68.79</v>
      </c>
      <c r="H106" s="19">
        <v>68.79</v>
      </c>
    </row>
    <row r="107" spans="1:8" s="1" customFormat="1" ht="30.75" customHeight="1">
      <c r="A107" s="16">
        <v>103</v>
      </c>
      <c r="B107" s="17" t="s">
        <v>56</v>
      </c>
      <c r="C107" s="17" t="s">
        <v>417</v>
      </c>
      <c r="D107" s="17" t="s">
        <v>418</v>
      </c>
      <c r="E107" s="18" t="s">
        <v>220</v>
      </c>
      <c r="F107" s="19">
        <v>68.37</v>
      </c>
      <c r="G107" s="19">
        <v>34.19</v>
      </c>
      <c r="H107" s="19">
        <v>34.19</v>
      </c>
    </row>
    <row r="108" spans="1:8" s="1" customFormat="1" ht="30.75" customHeight="1">
      <c r="A108" s="16">
        <v>104</v>
      </c>
      <c r="B108" s="17" t="s">
        <v>56</v>
      </c>
      <c r="C108" s="17" t="s">
        <v>419</v>
      </c>
      <c r="D108" s="17" t="s">
        <v>420</v>
      </c>
      <c r="E108" s="18" t="s">
        <v>220</v>
      </c>
      <c r="F108" s="19">
        <v>38.96</v>
      </c>
      <c r="G108" s="19">
        <v>19.48</v>
      </c>
      <c r="H108" s="19">
        <v>19.48</v>
      </c>
    </row>
    <row r="109" spans="1:8" s="1" customFormat="1" ht="30.75" customHeight="1">
      <c r="A109" s="16">
        <v>105</v>
      </c>
      <c r="B109" s="17" t="s">
        <v>56</v>
      </c>
      <c r="C109" s="17" t="s">
        <v>421</v>
      </c>
      <c r="D109" s="17" t="s">
        <v>422</v>
      </c>
      <c r="E109" s="18" t="s">
        <v>220</v>
      </c>
      <c r="F109" s="19">
        <v>61.42</v>
      </c>
      <c r="G109" s="19">
        <v>30.71</v>
      </c>
      <c r="H109" s="19">
        <v>30.71</v>
      </c>
    </row>
    <row r="110" spans="1:8" s="1" customFormat="1" ht="30.75" customHeight="1">
      <c r="A110" s="16">
        <v>106</v>
      </c>
      <c r="B110" s="17" t="s">
        <v>56</v>
      </c>
      <c r="C110" s="17" t="s">
        <v>423</v>
      </c>
      <c r="D110" s="17" t="s">
        <v>424</v>
      </c>
      <c r="E110" s="18" t="s">
        <v>220</v>
      </c>
      <c r="F110" s="19">
        <v>53.3</v>
      </c>
      <c r="G110" s="19">
        <v>26.65</v>
      </c>
      <c r="H110" s="19">
        <v>26.65</v>
      </c>
    </row>
    <row r="111" spans="1:8" s="1" customFormat="1" ht="30.75" customHeight="1">
      <c r="A111" s="16">
        <v>107</v>
      </c>
      <c r="B111" s="17" t="s">
        <v>56</v>
      </c>
      <c r="C111" s="17" t="s">
        <v>425</v>
      </c>
      <c r="D111" s="17" t="s">
        <v>426</v>
      </c>
      <c r="E111" s="18" t="s">
        <v>220</v>
      </c>
      <c r="F111" s="19">
        <v>26.8</v>
      </c>
      <c r="G111" s="19">
        <v>13.4</v>
      </c>
      <c r="H111" s="19">
        <v>13.4</v>
      </c>
    </row>
    <row r="112" spans="1:8" s="1" customFormat="1" ht="30.75" customHeight="1">
      <c r="A112" s="16">
        <v>108</v>
      </c>
      <c r="B112" s="17" t="s">
        <v>56</v>
      </c>
      <c r="C112" s="17" t="s">
        <v>427</v>
      </c>
      <c r="D112" s="17" t="s">
        <v>428</v>
      </c>
      <c r="E112" s="18" t="s">
        <v>220</v>
      </c>
      <c r="F112" s="19">
        <v>24.35</v>
      </c>
      <c r="G112" s="19">
        <v>12.18</v>
      </c>
      <c r="H112" s="19">
        <v>12.18</v>
      </c>
    </row>
    <row r="113" spans="1:8" s="1" customFormat="1" ht="30.75" customHeight="1">
      <c r="A113" s="16">
        <v>109</v>
      </c>
      <c r="B113" s="17" t="s">
        <v>56</v>
      </c>
      <c r="C113" s="17" t="s">
        <v>429</v>
      </c>
      <c r="D113" s="17" t="s">
        <v>430</v>
      </c>
      <c r="E113" s="18" t="s">
        <v>220</v>
      </c>
      <c r="F113" s="19">
        <v>45.8</v>
      </c>
      <c r="G113" s="19">
        <v>22.9</v>
      </c>
      <c r="H113" s="19">
        <v>22.9</v>
      </c>
    </row>
    <row r="114" spans="1:8" s="1" customFormat="1" ht="30.75" customHeight="1">
      <c r="A114" s="16">
        <v>110</v>
      </c>
      <c r="B114" s="17" t="s">
        <v>56</v>
      </c>
      <c r="C114" s="17" t="s">
        <v>431</v>
      </c>
      <c r="D114" s="17" t="s">
        <v>432</v>
      </c>
      <c r="E114" s="18" t="s">
        <v>220</v>
      </c>
      <c r="F114" s="19">
        <v>31.84</v>
      </c>
      <c r="G114" s="19">
        <v>15.92</v>
      </c>
      <c r="H114" s="19">
        <v>15.92</v>
      </c>
    </row>
    <row r="115" spans="1:8" s="1" customFormat="1" ht="30.75" customHeight="1">
      <c r="A115" s="16">
        <v>111</v>
      </c>
      <c r="B115" s="17" t="s">
        <v>56</v>
      </c>
      <c r="C115" s="17" t="s">
        <v>433</v>
      </c>
      <c r="D115" s="17" t="s">
        <v>434</v>
      </c>
      <c r="E115" s="18" t="s">
        <v>220</v>
      </c>
      <c r="F115" s="19">
        <v>27.52</v>
      </c>
      <c r="G115" s="19">
        <v>13.76</v>
      </c>
      <c r="H115" s="19">
        <v>13.76</v>
      </c>
    </row>
    <row r="116" spans="1:8" s="1" customFormat="1" ht="30.75" customHeight="1">
      <c r="A116" s="16">
        <v>112</v>
      </c>
      <c r="B116" s="17" t="s">
        <v>11</v>
      </c>
      <c r="C116" s="17" t="s">
        <v>435</v>
      </c>
      <c r="D116" s="17" t="s">
        <v>436</v>
      </c>
      <c r="E116" s="18" t="s">
        <v>220</v>
      </c>
      <c r="F116" s="19">
        <v>68.53</v>
      </c>
      <c r="G116" s="19">
        <v>34.27</v>
      </c>
      <c r="H116" s="19">
        <v>34.27</v>
      </c>
    </row>
    <row r="117" spans="1:8" s="1" customFormat="1" ht="30.75" customHeight="1">
      <c r="A117" s="16">
        <v>113</v>
      </c>
      <c r="B117" s="17" t="s">
        <v>11</v>
      </c>
      <c r="C117" s="17" t="s">
        <v>437</v>
      </c>
      <c r="D117" s="17" t="s">
        <v>438</v>
      </c>
      <c r="E117" s="18" t="s">
        <v>220</v>
      </c>
      <c r="F117" s="19">
        <v>273.18</v>
      </c>
      <c r="G117" s="19">
        <v>136.59</v>
      </c>
      <c r="H117" s="19">
        <v>136.59</v>
      </c>
    </row>
    <row r="118" spans="1:8" s="1" customFormat="1" ht="30.75" customHeight="1">
      <c r="A118" s="16">
        <v>114</v>
      </c>
      <c r="B118" s="17" t="s">
        <v>11</v>
      </c>
      <c r="C118" s="17" t="s">
        <v>439</v>
      </c>
      <c r="D118" s="17" t="s">
        <v>440</v>
      </c>
      <c r="E118" s="18" t="s">
        <v>220</v>
      </c>
      <c r="F118" s="19">
        <v>285.35</v>
      </c>
      <c r="G118" s="19">
        <v>142.68</v>
      </c>
      <c r="H118" s="19">
        <v>142.68</v>
      </c>
    </row>
    <row r="119" spans="1:8" s="1" customFormat="1" ht="30.75" customHeight="1">
      <c r="A119" s="16">
        <v>115</v>
      </c>
      <c r="B119" s="17" t="s">
        <v>11</v>
      </c>
      <c r="C119" s="17" t="s">
        <v>441</v>
      </c>
      <c r="D119" s="17" t="s">
        <v>442</v>
      </c>
      <c r="E119" s="18" t="s">
        <v>220</v>
      </c>
      <c r="F119" s="19">
        <v>44.01</v>
      </c>
      <c r="G119" s="19">
        <v>22.01</v>
      </c>
      <c r="H119" s="19">
        <v>22.01</v>
      </c>
    </row>
    <row r="120" spans="1:8" s="1" customFormat="1" ht="30.75" customHeight="1">
      <c r="A120" s="16">
        <v>116</v>
      </c>
      <c r="B120" s="17" t="s">
        <v>11</v>
      </c>
      <c r="C120" s="17" t="s">
        <v>443</v>
      </c>
      <c r="D120" s="17" t="s">
        <v>444</v>
      </c>
      <c r="E120" s="18" t="s">
        <v>220</v>
      </c>
      <c r="F120" s="19">
        <v>36.44</v>
      </c>
      <c r="G120" s="19">
        <v>18.22</v>
      </c>
      <c r="H120" s="19">
        <v>18.22</v>
      </c>
    </row>
    <row r="121" spans="1:8" s="1" customFormat="1" ht="30.75" customHeight="1">
      <c r="A121" s="16">
        <v>117</v>
      </c>
      <c r="B121" s="17" t="s">
        <v>11</v>
      </c>
      <c r="C121" s="17" t="s">
        <v>445</v>
      </c>
      <c r="D121" s="17" t="s">
        <v>446</v>
      </c>
      <c r="E121" s="18" t="s">
        <v>220</v>
      </c>
      <c r="F121" s="19">
        <v>54.47</v>
      </c>
      <c r="G121" s="19">
        <v>27.24</v>
      </c>
      <c r="H121" s="19">
        <v>27.24</v>
      </c>
    </row>
    <row r="122" spans="1:8" s="1" customFormat="1" ht="30.75" customHeight="1">
      <c r="A122" s="16">
        <v>118</v>
      </c>
      <c r="B122" s="17" t="s">
        <v>11</v>
      </c>
      <c r="C122" s="17" t="s">
        <v>447</v>
      </c>
      <c r="D122" s="17" t="s">
        <v>448</v>
      </c>
      <c r="E122" s="18" t="s">
        <v>220</v>
      </c>
      <c r="F122" s="19">
        <v>80.19</v>
      </c>
      <c r="G122" s="19">
        <v>40.1</v>
      </c>
      <c r="H122" s="19">
        <v>40.1</v>
      </c>
    </row>
    <row r="123" spans="1:8" s="1" customFormat="1" ht="30.75" customHeight="1">
      <c r="A123" s="16">
        <v>119</v>
      </c>
      <c r="B123" s="17" t="s">
        <v>11</v>
      </c>
      <c r="C123" s="17" t="s">
        <v>449</v>
      </c>
      <c r="D123" s="17" t="s">
        <v>450</v>
      </c>
      <c r="E123" s="18" t="s">
        <v>220</v>
      </c>
      <c r="F123" s="19">
        <v>44.67</v>
      </c>
      <c r="G123" s="19">
        <v>22.34</v>
      </c>
      <c r="H123" s="19">
        <v>22.34</v>
      </c>
    </row>
    <row r="124" spans="1:8" s="1" customFormat="1" ht="30.75" customHeight="1">
      <c r="A124" s="16">
        <v>120</v>
      </c>
      <c r="B124" s="17" t="s">
        <v>11</v>
      </c>
      <c r="C124" s="17" t="s">
        <v>451</v>
      </c>
      <c r="D124" s="17" t="s">
        <v>452</v>
      </c>
      <c r="E124" s="18" t="s">
        <v>220</v>
      </c>
      <c r="F124" s="19">
        <v>56.64</v>
      </c>
      <c r="G124" s="19">
        <v>28.32</v>
      </c>
      <c r="H124" s="19">
        <v>28.32</v>
      </c>
    </row>
    <row r="125" spans="1:8" s="1" customFormat="1" ht="30.75" customHeight="1">
      <c r="A125" s="16">
        <v>121</v>
      </c>
      <c r="B125" s="17" t="s">
        <v>11</v>
      </c>
      <c r="C125" s="17" t="s">
        <v>453</v>
      </c>
      <c r="D125" s="17" t="s">
        <v>454</v>
      </c>
      <c r="E125" s="18" t="s">
        <v>220</v>
      </c>
      <c r="F125" s="19">
        <v>39.61</v>
      </c>
      <c r="G125" s="19">
        <v>19.81</v>
      </c>
      <c r="H125" s="19">
        <v>19.81</v>
      </c>
    </row>
    <row r="126" spans="1:8" s="1" customFormat="1" ht="30.75" customHeight="1">
      <c r="A126" s="16">
        <v>122</v>
      </c>
      <c r="B126" s="17" t="s">
        <v>11</v>
      </c>
      <c r="C126" s="17" t="s">
        <v>455</v>
      </c>
      <c r="D126" s="17" t="s">
        <v>456</v>
      </c>
      <c r="E126" s="18" t="s">
        <v>220</v>
      </c>
      <c r="F126" s="19">
        <v>44.79</v>
      </c>
      <c r="G126" s="19">
        <v>22.4</v>
      </c>
      <c r="H126" s="19">
        <v>22.4</v>
      </c>
    </row>
    <row r="127" spans="1:8" s="1" customFormat="1" ht="30.75" customHeight="1">
      <c r="A127" s="16">
        <v>123</v>
      </c>
      <c r="B127" s="17" t="s">
        <v>11</v>
      </c>
      <c r="C127" s="17" t="s">
        <v>457</v>
      </c>
      <c r="D127" s="17" t="s">
        <v>458</v>
      </c>
      <c r="E127" s="18" t="s">
        <v>220</v>
      </c>
      <c r="F127" s="19">
        <v>48.62</v>
      </c>
      <c r="G127" s="19">
        <v>24.31</v>
      </c>
      <c r="H127" s="19">
        <v>24.31</v>
      </c>
    </row>
    <row r="128" spans="1:8" s="1" customFormat="1" ht="30.75" customHeight="1">
      <c r="A128" s="16">
        <v>124</v>
      </c>
      <c r="B128" s="17" t="s">
        <v>11</v>
      </c>
      <c r="C128" s="17" t="s">
        <v>459</v>
      </c>
      <c r="D128" s="17" t="s">
        <v>460</v>
      </c>
      <c r="E128" s="18" t="s">
        <v>220</v>
      </c>
      <c r="F128" s="19">
        <v>41.17</v>
      </c>
      <c r="G128" s="19">
        <v>20.59</v>
      </c>
      <c r="H128" s="19">
        <v>20.59</v>
      </c>
    </row>
    <row r="129" spans="1:8" s="1" customFormat="1" ht="30.75" customHeight="1">
      <c r="A129" s="16">
        <v>125</v>
      </c>
      <c r="B129" s="17" t="s">
        <v>11</v>
      </c>
      <c r="C129" s="17" t="s">
        <v>461</v>
      </c>
      <c r="D129" s="17" t="s">
        <v>462</v>
      </c>
      <c r="E129" s="18" t="s">
        <v>220</v>
      </c>
      <c r="F129" s="19">
        <v>51.05</v>
      </c>
      <c r="G129" s="19">
        <v>25.53</v>
      </c>
      <c r="H129" s="19">
        <v>25.53</v>
      </c>
    </row>
    <row r="130" spans="1:8" s="1" customFormat="1" ht="30.75" customHeight="1">
      <c r="A130" s="16">
        <v>126</v>
      </c>
      <c r="B130" s="17" t="s">
        <v>11</v>
      </c>
      <c r="C130" s="17" t="s">
        <v>463</v>
      </c>
      <c r="D130" s="17" t="s">
        <v>464</v>
      </c>
      <c r="E130" s="18" t="s">
        <v>220</v>
      </c>
      <c r="F130" s="19">
        <v>22.78</v>
      </c>
      <c r="G130" s="19">
        <v>11.39</v>
      </c>
      <c r="H130" s="19">
        <v>11.39</v>
      </c>
    </row>
    <row r="131" spans="1:8" s="1" customFormat="1" ht="30.75" customHeight="1">
      <c r="A131" s="16">
        <v>127</v>
      </c>
      <c r="B131" s="17" t="s">
        <v>88</v>
      </c>
      <c r="C131" s="17" t="s">
        <v>465</v>
      </c>
      <c r="D131" s="17" t="s">
        <v>466</v>
      </c>
      <c r="E131" s="18" t="s">
        <v>220</v>
      </c>
      <c r="F131" s="19">
        <v>44.99</v>
      </c>
      <c r="G131" s="19">
        <v>22.5</v>
      </c>
      <c r="H131" s="19">
        <v>22.5</v>
      </c>
    </row>
    <row r="132" spans="1:8" s="1" customFormat="1" ht="30.75" customHeight="1">
      <c r="A132" s="16">
        <v>128</v>
      </c>
      <c r="B132" s="17" t="s">
        <v>88</v>
      </c>
      <c r="C132" s="17" t="s">
        <v>467</v>
      </c>
      <c r="D132" s="17" t="s">
        <v>468</v>
      </c>
      <c r="E132" s="18" t="s">
        <v>220</v>
      </c>
      <c r="F132" s="19">
        <v>107.14</v>
      </c>
      <c r="G132" s="19">
        <v>53.57</v>
      </c>
      <c r="H132" s="19">
        <v>53.57</v>
      </c>
    </row>
    <row r="133" spans="1:8" s="1" customFormat="1" ht="30.75" customHeight="1">
      <c r="A133" s="16">
        <v>129</v>
      </c>
      <c r="B133" s="17" t="s">
        <v>88</v>
      </c>
      <c r="C133" s="17" t="s">
        <v>469</v>
      </c>
      <c r="D133" s="17" t="s">
        <v>470</v>
      </c>
      <c r="E133" s="18" t="s">
        <v>220</v>
      </c>
      <c r="F133" s="19">
        <v>107.24</v>
      </c>
      <c r="G133" s="19">
        <v>53.62</v>
      </c>
      <c r="H133" s="19">
        <v>53.62</v>
      </c>
    </row>
    <row r="134" spans="1:8" s="1" customFormat="1" ht="30.75" customHeight="1">
      <c r="A134" s="16">
        <v>130</v>
      </c>
      <c r="B134" s="17" t="s">
        <v>88</v>
      </c>
      <c r="C134" s="17" t="s">
        <v>471</v>
      </c>
      <c r="D134" s="17" t="s">
        <v>472</v>
      </c>
      <c r="E134" s="18" t="s">
        <v>220</v>
      </c>
      <c r="F134" s="19">
        <v>31.95</v>
      </c>
      <c r="G134" s="19">
        <v>15.98</v>
      </c>
      <c r="H134" s="19">
        <v>15.98</v>
      </c>
    </row>
    <row r="135" spans="1:8" s="1" customFormat="1" ht="30.75" customHeight="1">
      <c r="A135" s="16">
        <v>131</v>
      </c>
      <c r="B135" s="17" t="s">
        <v>95</v>
      </c>
      <c r="C135" s="17" t="s">
        <v>473</v>
      </c>
      <c r="D135" s="17" t="s">
        <v>474</v>
      </c>
      <c r="E135" s="18" t="s">
        <v>220</v>
      </c>
      <c r="F135" s="19">
        <v>175.91</v>
      </c>
      <c r="G135" s="19">
        <v>87.96</v>
      </c>
      <c r="H135" s="19">
        <v>87.96</v>
      </c>
    </row>
    <row r="136" spans="1:8" s="1" customFormat="1" ht="30.75" customHeight="1">
      <c r="A136" s="16">
        <v>132</v>
      </c>
      <c r="B136" s="17" t="s">
        <v>95</v>
      </c>
      <c r="C136" s="17" t="s">
        <v>475</v>
      </c>
      <c r="D136" s="17" t="s">
        <v>476</v>
      </c>
      <c r="E136" s="18" t="s">
        <v>220</v>
      </c>
      <c r="F136" s="19">
        <v>272.93</v>
      </c>
      <c r="G136" s="19">
        <v>136.47</v>
      </c>
      <c r="H136" s="19">
        <v>136.47</v>
      </c>
    </row>
    <row r="137" spans="1:8" s="1" customFormat="1" ht="30.75" customHeight="1">
      <c r="A137" s="16">
        <v>133</v>
      </c>
      <c r="B137" s="17" t="s">
        <v>95</v>
      </c>
      <c r="C137" s="17" t="s">
        <v>477</v>
      </c>
      <c r="D137" s="17" t="s">
        <v>478</v>
      </c>
      <c r="E137" s="18" t="s">
        <v>220</v>
      </c>
      <c r="F137" s="19">
        <v>55.11</v>
      </c>
      <c r="G137" s="19">
        <v>27.56</v>
      </c>
      <c r="H137" s="19">
        <v>27.56</v>
      </c>
    </row>
    <row r="138" spans="1:8" s="1" customFormat="1" ht="30.75" customHeight="1">
      <c r="A138" s="16">
        <v>134</v>
      </c>
      <c r="B138" s="17" t="s">
        <v>95</v>
      </c>
      <c r="C138" s="17" t="s">
        <v>479</v>
      </c>
      <c r="D138" s="17" t="s">
        <v>480</v>
      </c>
      <c r="E138" s="18" t="s">
        <v>220</v>
      </c>
      <c r="F138" s="19">
        <v>184.53</v>
      </c>
      <c r="G138" s="19">
        <v>92.27</v>
      </c>
      <c r="H138" s="19">
        <v>92.27</v>
      </c>
    </row>
    <row r="139" spans="1:8" s="1" customFormat="1" ht="30.75" customHeight="1">
      <c r="A139" s="16">
        <v>135</v>
      </c>
      <c r="B139" s="17" t="s">
        <v>95</v>
      </c>
      <c r="C139" s="17" t="s">
        <v>481</v>
      </c>
      <c r="D139" s="17" t="s">
        <v>482</v>
      </c>
      <c r="E139" s="18" t="s">
        <v>220</v>
      </c>
      <c r="F139" s="19">
        <v>179</v>
      </c>
      <c r="G139" s="19">
        <v>89.5</v>
      </c>
      <c r="H139" s="19">
        <v>89.5</v>
      </c>
    </row>
    <row r="140" spans="1:8" s="1" customFormat="1" ht="30.75" customHeight="1">
      <c r="A140" s="16">
        <v>136</v>
      </c>
      <c r="B140" s="17" t="s">
        <v>95</v>
      </c>
      <c r="C140" s="17" t="s">
        <v>483</v>
      </c>
      <c r="D140" s="17" t="s">
        <v>484</v>
      </c>
      <c r="E140" s="18" t="s">
        <v>220</v>
      </c>
      <c r="F140" s="19">
        <v>101</v>
      </c>
      <c r="G140" s="19">
        <v>50.5</v>
      </c>
      <c r="H140" s="19">
        <v>50.5</v>
      </c>
    </row>
    <row r="141" spans="1:8" s="1" customFormat="1" ht="30.75" customHeight="1">
      <c r="A141" s="16">
        <v>137</v>
      </c>
      <c r="B141" s="17" t="s">
        <v>95</v>
      </c>
      <c r="C141" s="17" t="s">
        <v>485</v>
      </c>
      <c r="D141" s="17" t="s">
        <v>486</v>
      </c>
      <c r="E141" s="18" t="s">
        <v>220</v>
      </c>
      <c r="F141" s="19">
        <v>87.92</v>
      </c>
      <c r="G141" s="19">
        <v>43.96</v>
      </c>
      <c r="H141" s="19">
        <v>43.96</v>
      </c>
    </row>
    <row r="142" spans="1:8" s="1" customFormat="1" ht="30.75" customHeight="1">
      <c r="A142" s="16">
        <v>138</v>
      </c>
      <c r="B142" s="17" t="s">
        <v>95</v>
      </c>
      <c r="C142" s="17" t="s">
        <v>487</v>
      </c>
      <c r="D142" s="17" t="s">
        <v>488</v>
      </c>
      <c r="E142" s="18" t="s">
        <v>220</v>
      </c>
      <c r="F142" s="19">
        <v>75.6</v>
      </c>
      <c r="G142" s="19">
        <v>37.8</v>
      </c>
      <c r="H142" s="19">
        <v>37.8</v>
      </c>
    </row>
    <row r="143" spans="1:8" s="1" customFormat="1" ht="30.75" customHeight="1">
      <c r="A143" s="16">
        <v>139</v>
      </c>
      <c r="B143" s="17" t="s">
        <v>95</v>
      </c>
      <c r="C143" s="17" t="s">
        <v>489</v>
      </c>
      <c r="D143" s="17" t="s">
        <v>490</v>
      </c>
      <c r="E143" s="18" t="s">
        <v>220</v>
      </c>
      <c r="F143" s="19">
        <v>68.55</v>
      </c>
      <c r="G143" s="19">
        <v>34.28</v>
      </c>
      <c r="H143" s="19">
        <v>34.28</v>
      </c>
    </row>
    <row r="144" spans="1:8" s="1" customFormat="1" ht="30.75" customHeight="1">
      <c r="A144" s="16">
        <v>140</v>
      </c>
      <c r="B144" s="17" t="s">
        <v>95</v>
      </c>
      <c r="C144" s="17" t="s">
        <v>491</v>
      </c>
      <c r="D144" s="17" t="s">
        <v>492</v>
      </c>
      <c r="E144" s="18" t="s">
        <v>220</v>
      </c>
      <c r="F144" s="19">
        <v>42.5</v>
      </c>
      <c r="G144" s="19">
        <v>21.25</v>
      </c>
      <c r="H144" s="19">
        <v>21.25</v>
      </c>
    </row>
    <row r="145" spans="1:8" s="1" customFormat="1" ht="30.75" customHeight="1">
      <c r="A145" s="16">
        <v>141</v>
      </c>
      <c r="B145" s="17" t="s">
        <v>95</v>
      </c>
      <c r="C145" s="17" t="s">
        <v>493</v>
      </c>
      <c r="D145" s="17" t="s">
        <v>494</v>
      </c>
      <c r="E145" s="18" t="s">
        <v>220</v>
      </c>
      <c r="F145" s="19">
        <v>64.67</v>
      </c>
      <c r="G145" s="19">
        <v>32.34</v>
      </c>
      <c r="H145" s="19">
        <v>32.34</v>
      </c>
    </row>
    <row r="146" spans="1:8" s="1" customFormat="1" ht="30.75" customHeight="1">
      <c r="A146" s="16">
        <v>142</v>
      </c>
      <c r="B146" s="17" t="s">
        <v>95</v>
      </c>
      <c r="C146" s="17" t="s">
        <v>495</v>
      </c>
      <c r="D146" s="17" t="s">
        <v>496</v>
      </c>
      <c r="E146" s="18" t="s">
        <v>220</v>
      </c>
      <c r="F146" s="19">
        <v>40.83</v>
      </c>
      <c r="G146" s="19">
        <v>20.42</v>
      </c>
      <c r="H146" s="19">
        <v>20.42</v>
      </c>
    </row>
    <row r="147" spans="1:8" s="1" customFormat="1" ht="30.75" customHeight="1">
      <c r="A147" s="16">
        <v>143</v>
      </c>
      <c r="B147" s="17" t="s">
        <v>95</v>
      </c>
      <c r="C147" s="17" t="s">
        <v>497</v>
      </c>
      <c r="D147" s="17" t="s">
        <v>498</v>
      </c>
      <c r="E147" s="18" t="s">
        <v>220</v>
      </c>
      <c r="F147" s="19">
        <v>38.5</v>
      </c>
      <c r="G147" s="19">
        <v>19.25</v>
      </c>
      <c r="H147" s="19">
        <v>19.25</v>
      </c>
    </row>
    <row r="148" spans="1:8" s="1" customFormat="1" ht="30.75" customHeight="1">
      <c r="A148" s="16">
        <v>144</v>
      </c>
      <c r="B148" s="17" t="s">
        <v>95</v>
      </c>
      <c r="C148" s="17" t="s">
        <v>499</v>
      </c>
      <c r="D148" s="17" t="s">
        <v>500</v>
      </c>
      <c r="E148" s="18" t="s">
        <v>220</v>
      </c>
      <c r="F148" s="19">
        <v>49</v>
      </c>
      <c r="G148" s="19">
        <v>24.5</v>
      </c>
      <c r="H148" s="19">
        <v>24.5</v>
      </c>
    </row>
    <row r="149" spans="1:8" s="1" customFormat="1" ht="30.75" customHeight="1">
      <c r="A149" s="16">
        <v>145</v>
      </c>
      <c r="B149" s="17" t="s">
        <v>95</v>
      </c>
      <c r="C149" s="17" t="s">
        <v>501</v>
      </c>
      <c r="D149" s="17" t="s">
        <v>502</v>
      </c>
      <c r="E149" s="18" t="s">
        <v>220</v>
      </c>
      <c r="F149" s="19">
        <v>51.54</v>
      </c>
      <c r="G149" s="19">
        <v>25.77</v>
      </c>
      <c r="H149" s="19">
        <v>25.77</v>
      </c>
    </row>
    <row r="150" spans="1:8" s="1" customFormat="1" ht="30.75" customHeight="1">
      <c r="A150" s="16">
        <v>146</v>
      </c>
      <c r="B150" s="17" t="s">
        <v>503</v>
      </c>
      <c r="C150" s="17" t="s">
        <v>504</v>
      </c>
      <c r="D150" s="17" t="s">
        <v>505</v>
      </c>
      <c r="E150" s="18" t="s">
        <v>220</v>
      </c>
      <c r="F150" s="19">
        <v>192.78</v>
      </c>
      <c r="G150" s="19">
        <v>96.39</v>
      </c>
      <c r="H150" s="19">
        <v>96.39</v>
      </c>
    </row>
    <row r="151" spans="1:8" s="1" customFormat="1" ht="30.75" customHeight="1">
      <c r="A151" s="21" t="s">
        <v>506</v>
      </c>
      <c r="B151" s="21"/>
      <c r="C151" s="21"/>
      <c r="D151" s="21"/>
      <c r="E151" s="21"/>
      <c r="F151" s="22">
        <v>32199.37999999998</v>
      </c>
      <c r="G151" s="22">
        <v>16099.689999999997</v>
      </c>
      <c r="H151" s="22">
        <v>16099.689999999997</v>
      </c>
    </row>
    <row r="152" spans="3:8" s="1" customFormat="1" ht="30.75" customHeight="1">
      <c r="C152" s="23"/>
      <c r="D152" s="23"/>
      <c r="E152" s="23"/>
      <c r="F152" s="24"/>
      <c r="G152" s="24"/>
      <c r="H152" s="24"/>
    </row>
    <row r="153" spans="1:8" s="1" customFormat="1" ht="30.75" customHeight="1">
      <c r="A153" s="25" t="s">
        <v>3</v>
      </c>
      <c r="B153" s="26" t="s">
        <v>4</v>
      </c>
      <c r="C153" s="27" t="s">
        <v>5</v>
      </c>
      <c r="D153" s="27" t="s">
        <v>6</v>
      </c>
      <c r="E153" s="27" t="s">
        <v>7</v>
      </c>
      <c r="F153" s="28" t="s">
        <v>8</v>
      </c>
      <c r="G153" s="28" t="s">
        <v>9</v>
      </c>
      <c r="H153" s="28" t="s">
        <v>10</v>
      </c>
    </row>
    <row r="154" spans="1:8" s="1" customFormat="1" ht="30.75" customHeight="1">
      <c r="A154" s="29">
        <v>147</v>
      </c>
      <c r="B154" s="30" t="s">
        <v>18</v>
      </c>
      <c r="C154" s="30" t="s">
        <v>507</v>
      </c>
      <c r="D154" s="31" t="s">
        <v>197</v>
      </c>
      <c r="E154" s="30" t="s">
        <v>105</v>
      </c>
      <c r="F154" s="32">
        <v>2000</v>
      </c>
      <c r="G154" s="33">
        <v>1000</v>
      </c>
      <c r="H154" s="33">
        <v>1000</v>
      </c>
    </row>
    <row r="155" spans="1:8" s="1" customFormat="1" ht="30.75" customHeight="1">
      <c r="A155" s="34" t="s">
        <v>508</v>
      </c>
      <c r="B155" s="34"/>
      <c r="C155" s="34"/>
      <c r="D155" s="34"/>
      <c r="E155" s="34"/>
      <c r="F155" s="22">
        <v>2000</v>
      </c>
      <c r="G155" s="22">
        <v>1000</v>
      </c>
      <c r="H155" s="22">
        <v>1000</v>
      </c>
    </row>
    <row r="156" spans="1:8" s="1" customFormat="1" ht="30.75" customHeight="1">
      <c r="A156" s="35"/>
      <c r="B156" s="35"/>
      <c r="C156" s="36"/>
      <c r="D156" s="36"/>
      <c r="E156" s="36"/>
      <c r="F156" s="37"/>
      <c r="G156" s="37"/>
      <c r="H156" s="37"/>
    </row>
    <row r="157" spans="1:8" s="1" customFormat="1" ht="30.75" customHeight="1">
      <c r="A157" s="25" t="s">
        <v>3</v>
      </c>
      <c r="B157" s="26" t="s">
        <v>4</v>
      </c>
      <c r="C157" s="27" t="s">
        <v>5</v>
      </c>
      <c r="D157" s="27" t="s">
        <v>6</v>
      </c>
      <c r="E157" s="27" t="s">
        <v>7</v>
      </c>
      <c r="F157" s="28" t="s">
        <v>8</v>
      </c>
      <c r="G157" s="28" t="s">
        <v>9</v>
      </c>
      <c r="H157" s="28" t="s">
        <v>10</v>
      </c>
    </row>
    <row r="158" spans="1:8" s="1" customFormat="1" ht="30.75" customHeight="1">
      <c r="A158" s="29">
        <v>148</v>
      </c>
      <c r="B158" s="30" t="s">
        <v>71</v>
      </c>
      <c r="C158" s="30" t="s">
        <v>509</v>
      </c>
      <c r="D158" s="38" t="s">
        <v>246</v>
      </c>
      <c r="E158" s="30" t="s">
        <v>111</v>
      </c>
      <c r="F158" s="32">
        <v>272.19335</v>
      </c>
      <c r="G158" s="33">
        <v>136.096675</v>
      </c>
      <c r="H158" s="33">
        <v>136.096675</v>
      </c>
    </row>
    <row r="159" spans="1:8" s="1" customFormat="1" ht="30.75" customHeight="1">
      <c r="A159" s="29">
        <v>149</v>
      </c>
      <c r="B159" s="30" t="s">
        <v>18</v>
      </c>
      <c r="C159" s="30" t="s">
        <v>510</v>
      </c>
      <c r="D159" s="38" t="s">
        <v>511</v>
      </c>
      <c r="E159" s="30" t="s">
        <v>111</v>
      </c>
      <c r="F159" s="32">
        <v>747.8507</v>
      </c>
      <c r="G159" s="33">
        <v>373.92535</v>
      </c>
      <c r="H159" s="33">
        <v>373.92535</v>
      </c>
    </row>
    <row r="160" spans="1:8" s="1" customFormat="1" ht="30.75" customHeight="1">
      <c r="A160" s="29">
        <v>150</v>
      </c>
      <c r="B160" s="30" t="s">
        <v>18</v>
      </c>
      <c r="C160" s="30" t="s">
        <v>512</v>
      </c>
      <c r="D160" s="38" t="s">
        <v>513</v>
      </c>
      <c r="E160" s="30" t="s">
        <v>111</v>
      </c>
      <c r="F160" s="32">
        <v>1000</v>
      </c>
      <c r="G160" s="33">
        <v>500</v>
      </c>
      <c r="H160" s="33">
        <v>500</v>
      </c>
    </row>
    <row r="161" spans="1:8" s="1" customFormat="1" ht="30.75" customHeight="1">
      <c r="A161" s="34" t="s">
        <v>514</v>
      </c>
      <c r="B161" s="34"/>
      <c r="C161" s="34"/>
      <c r="D161" s="34"/>
      <c r="E161" s="34"/>
      <c r="F161" s="22">
        <v>2020.04405</v>
      </c>
      <c r="G161" s="22">
        <v>1010.022025</v>
      </c>
      <c r="H161" s="22">
        <v>1010.022025</v>
      </c>
    </row>
    <row r="162" spans="1:8" s="1" customFormat="1" ht="30.75" customHeight="1">
      <c r="A162" s="39"/>
      <c r="B162" s="39"/>
      <c r="C162" s="39"/>
      <c r="D162" s="39"/>
      <c r="E162" s="39"/>
      <c r="F162" s="40"/>
      <c r="G162" s="40"/>
      <c r="H162" s="40"/>
    </row>
    <row r="163" spans="1:8" s="1" customFormat="1" ht="30.75" customHeight="1">
      <c r="A163" s="25" t="s">
        <v>3</v>
      </c>
      <c r="B163" s="26" t="s">
        <v>4</v>
      </c>
      <c r="C163" s="27" t="s">
        <v>5</v>
      </c>
      <c r="D163" s="27" t="s">
        <v>6</v>
      </c>
      <c r="E163" s="27" t="s">
        <v>7</v>
      </c>
      <c r="F163" s="28" t="s">
        <v>8</v>
      </c>
      <c r="G163" s="28" t="s">
        <v>9</v>
      </c>
      <c r="H163" s="28" t="s">
        <v>10</v>
      </c>
    </row>
    <row r="164" spans="1:8" s="1" customFormat="1" ht="30.75" customHeight="1">
      <c r="A164" s="29">
        <v>151</v>
      </c>
      <c r="B164" s="41" t="s">
        <v>27</v>
      </c>
      <c r="C164" s="30" t="s">
        <v>515</v>
      </c>
      <c r="D164" s="41" t="s">
        <v>29</v>
      </c>
      <c r="E164" s="30" t="s">
        <v>516</v>
      </c>
      <c r="F164" s="32">
        <v>100</v>
      </c>
      <c r="G164" s="33">
        <v>50</v>
      </c>
      <c r="H164" s="33">
        <v>50</v>
      </c>
    </row>
    <row r="165" spans="1:8" s="1" customFormat="1" ht="30.75" customHeight="1">
      <c r="A165" s="29">
        <v>152</v>
      </c>
      <c r="B165" s="41" t="s">
        <v>30</v>
      </c>
      <c r="C165" s="30" t="s">
        <v>517</v>
      </c>
      <c r="D165" s="41" t="s">
        <v>518</v>
      </c>
      <c r="E165" s="30" t="s">
        <v>516</v>
      </c>
      <c r="F165" s="32">
        <v>100</v>
      </c>
      <c r="G165" s="33">
        <v>50</v>
      </c>
      <c r="H165" s="33">
        <v>50</v>
      </c>
    </row>
    <row r="166" spans="1:8" s="1" customFormat="1" ht="30.75" customHeight="1">
      <c r="A166" s="29">
        <v>153</v>
      </c>
      <c r="B166" s="41" t="s">
        <v>18</v>
      </c>
      <c r="C166" s="30" t="s">
        <v>516</v>
      </c>
      <c r="D166" s="41" t="s">
        <v>519</v>
      </c>
      <c r="E166" s="30" t="s">
        <v>516</v>
      </c>
      <c r="F166" s="32">
        <v>100</v>
      </c>
      <c r="G166" s="33">
        <v>50</v>
      </c>
      <c r="H166" s="33">
        <v>50</v>
      </c>
    </row>
    <row r="167" spans="1:8" s="1" customFormat="1" ht="30.75" customHeight="1">
      <c r="A167" s="29">
        <v>154</v>
      </c>
      <c r="B167" s="41" t="s">
        <v>18</v>
      </c>
      <c r="C167" s="30" t="s">
        <v>520</v>
      </c>
      <c r="D167" s="41" t="s">
        <v>128</v>
      </c>
      <c r="E167" s="30" t="s">
        <v>516</v>
      </c>
      <c r="F167" s="32">
        <v>100</v>
      </c>
      <c r="G167" s="33">
        <v>50</v>
      </c>
      <c r="H167" s="33">
        <v>50</v>
      </c>
    </row>
    <row r="168" spans="1:8" s="1" customFormat="1" ht="30.75" customHeight="1">
      <c r="A168" s="29">
        <v>155</v>
      </c>
      <c r="B168" s="41" t="s">
        <v>133</v>
      </c>
      <c r="C168" s="30" t="s">
        <v>521</v>
      </c>
      <c r="D168" s="41" t="s">
        <v>522</v>
      </c>
      <c r="E168" s="30" t="s">
        <v>516</v>
      </c>
      <c r="F168" s="32">
        <v>100</v>
      </c>
      <c r="G168" s="33">
        <v>50</v>
      </c>
      <c r="H168" s="33">
        <v>50</v>
      </c>
    </row>
    <row r="169" spans="1:8" s="1" customFormat="1" ht="30.75" customHeight="1">
      <c r="A169" s="34" t="s">
        <v>523</v>
      </c>
      <c r="B169" s="34"/>
      <c r="C169" s="34"/>
      <c r="D169" s="34"/>
      <c r="E169" s="34"/>
      <c r="F169" s="22">
        <v>500</v>
      </c>
      <c r="G169" s="22">
        <v>250</v>
      </c>
      <c r="H169" s="22">
        <v>250</v>
      </c>
    </row>
    <row r="170" spans="3:8" s="1" customFormat="1" ht="30.75" customHeight="1">
      <c r="C170" s="23"/>
      <c r="D170" s="23"/>
      <c r="E170" s="23"/>
      <c r="F170" s="24"/>
      <c r="G170" s="24"/>
      <c r="H170" s="24"/>
    </row>
    <row r="171" spans="1:8" s="1" customFormat="1" ht="30.75" customHeight="1">
      <c r="A171" s="25" t="s">
        <v>3</v>
      </c>
      <c r="B171" s="26" t="s">
        <v>4</v>
      </c>
      <c r="C171" s="27" t="s">
        <v>5</v>
      </c>
      <c r="D171" s="27" t="s">
        <v>6</v>
      </c>
      <c r="E171" s="27" t="s">
        <v>7</v>
      </c>
      <c r="F171" s="28" t="s">
        <v>8</v>
      </c>
      <c r="G171" s="28" t="s">
        <v>9</v>
      </c>
      <c r="H171" s="28" t="s">
        <v>10</v>
      </c>
    </row>
    <row r="172" spans="1:8" s="1" customFormat="1" ht="30.75" customHeight="1">
      <c r="A172" s="42">
        <v>156</v>
      </c>
      <c r="B172" s="43" t="s">
        <v>18</v>
      </c>
      <c r="C172" s="43" t="s">
        <v>524</v>
      </c>
      <c r="D172" s="44" t="s">
        <v>525</v>
      </c>
      <c r="E172" s="43" t="s">
        <v>526</v>
      </c>
      <c r="F172" s="45">
        <v>300</v>
      </c>
      <c r="G172" s="33">
        <v>150</v>
      </c>
      <c r="H172" s="33">
        <v>150</v>
      </c>
    </row>
    <row r="173" spans="1:8" s="1" customFormat="1" ht="30.75" customHeight="1">
      <c r="A173" s="42">
        <v>157</v>
      </c>
      <c r="B173" s="43" t="s">
        <v>18</v>
      </c>
      <c r="C173" s="43" t="s">
        <v>527</v>
      </c>
      <c r="D173" s="44" t="s">
        <v>525</v>
      </c>
      <c r="E173" s="43" t="s">
        <v>526</v>
      </c>
      <c r="F173" s="45">
        <v>1000</v>
      </c>
      <c r="G173" s="33">
        <v>500</v>
      </c>
      <c r="H173" s="33">
        <v>500</v>
      </c>
    </row>
    <row r="174" spans="1:8" s="1" customFormat="1" ht="30.75" customHeight="1">
      <c r="A174" s="42">
        <v>158</v>
      </c>
      <c r="B174" s="43" t="s">
        <v>18</v>
      </c>
      <c r="C174" s="43" t="s">
        <v>528</v>
      </c>
      <c r="D174" s="44" t="s">
        <v>529</v>
      </c>
      <c r="E174" s="43" t="s">
        <v>526</v>
      </c>
      <c r="F174" s="45">
        <v>500</v>
      </c>
      <c r="G174" s="33">
        <v>250</v>
      </c>
      <c r="H174" s="33">
        <v>250</v>
      </c>
    </row>
    <row r="175" spans="1:8" s="1" customFormat="1" ht="30.75" customHeight="1">
      <c r="A175" s="42">
        <v>159</v>
      </c>
      <c r="B175" s="43" t="s">
        <v>18</v>
      </c>
      <c r="C175" s="43" t="s">
        <v>530</v>
      </c>
      <c r="D175" s="44" t="s">
        <v>531</v>
      </c>
      <c r="E175" s="43" t="s">
        <v>526</v>
      </c>
      <c r="F175" s="45">
        <v>300</v>
      </c>
      <c r="G175" s="33">
        <v>150</v>
      </c>
      <c r="H175" s="33">
        <v>150</v>
      </c>
    </row>
    <row r="176" spans="1:8" s="1" customFormat="1" ht="30.75" customHeight="1">
      <c r="A176" s="42">
        <v>160</v>
      </c>
      <c r="B176" s="43" t="s">
        <v>18</v>
      </c>
      <c r="C176" s="43" t="s">
        <v>532</v>
      </c>
      <c r="D176" s="44" t="s">
        <v>533</v>
      </c>
      <c r="E176" s="43" t="s">
        <v>526</v>
      </c>
      <c r="F176" s="45">
        <v>94.942</v>
      </c>
      <c r="G176" s="33">
        <v>47.471</v>
      </c>
      <c r="H176" s="33">
        <v>47.471</v>
      </c>
    </row>
    <row r="177" spans="1:8" s="1" customFormat="1" ht="30.75" customHeight="1">
      <c r="A177" s="42">
        <v>161</v>
      </c>
      <c r="B177" s="43" t="s">
        <v>18</v>
      </c>
      <c r="C177" s="43" t="s">
        <v>534</v>
      </c>
      <c r="D177" s="44" t="s">
        <v>533</v>
      </c>
      <c r="E177" s="43" t="s">
        <v>526</v>
      </c>
      <c r="F177" s="45">
        <v>132</v>
      </c>
      <c r="G177" s="33">
        <v>66</v>
      </c>
      <c r="H177" s="33">
        <v>66</v>
      </c>
    </row>
    <row r="178" spans="1:8" s="1" customFormat="1" ht="30.75" customHeight="1">
      <c r="A178" s="42">
        <v>162</v>
      </c>
      <c r="B178" s="43" t="s">
        <v>47</v>
      </c>
      <c r="C178" s="43" t="s">
        <v>535</v>
      </c>
      <c r="D178" s="44" t="s">
        <v>536</v>
      </c>
      <c r="E178" s="43" t="s">
        <v>526</v>
      </c>
      <c r="F178" s="45">
        <v>215.224</v>
      </c>
      <c r="G178" s="33">
        <v>107.612</v>
      </c>
      <c r="H178" s="33">
        <v>107.612</v>
      </c>
    </row>
    <row r="179" spans="1:8" s="1" customFormat="1" ht="30.75" customHeight="1">
      <c r="A179" s="42">
        <v>163</v>
      </c>
      <c r="B179" s="43" t="s">
        <v>18</v>
      </c>
      <c r="C179" s="43" t="s">
        <v>537</v>
      </c>
      <c r="D179" s="44" t="s">
        <v>538</v>
      </c>
      <c r="E179" s="43" t="s">
        <v>526</v>
      </c>
      <c r="F179" s="45">
        <v>122.78</v>
      </c>
      <c r="G179" s="33">
        <v>61.39</v>
      </c>
      <c r="H179" s="33">
        <v>61.39</v>
      </c>
    </row>
    <row r="180" spans="1:8" s="1" customFormat="1" ht="30.75" customHeight="1">
      <c r="A180" s="42">
        <v>164</v>
      </c>
      <c r="B180" s="43" t="s">
        <v>18</v>
      </c>
      <c r="C180" s="43" t="s">
        <v>539</v>
      </c>
      <c r="D180" s="44" t="s">
        <v>540</v>
      </c>
      <c r="E180" s="43" t="s">
        <v>526</v>
      </c>
      <c r="F180" s="45">
        <v>300</v>
      </c>
      <c r="G180" s="33">
        <v>150</v>
      </c>
      <c r="H180" s="33">
        <v>150</v>
      </c>
    </row>
    <row r="181" spans="1:8" s="1" customFormat="1" ht="30.75" customHeight="1">
      <c r="A181" s="42">
        <v>165</v>
      </c>
      <c r="B181" s="43" t="s">
        <v>18</v>
      </c>
      <c r="C181" s="43" t="s">
        <v>541</v>
      </c>
      <c r="D181" s="44" t="s">
        <v>540</v>
      </c>
      <c r="E181" s="43" t="s">
        <v>526</v>
      </c>
      <c r="F181" s="45">
        <v>1000</v>
      </c>
      <c r="G181" s="33">
        <v>500</v>
      </c>
      <c r="H181" s="33">
        <v>500</v>
      </c>
    </row>
    <row r="182" spans="1:8" s="1" customFormat="1" ht="30.75" customHeight="1">
      <c r="A182" s="42">
        <v>166</v>
      </c>
      <c r="B182" s="43" t="s">
        <v>18</v>
      </c>
      <c r="C182" s="43" t="s">
        <v>542</v>
      </c>
      <c r="D182" s="44" t="s">
        <v>543</v>
      </c>
      <c r="E182" s="43" t="s">
        <v>526</v>
      </c>
      <c r="F182" s="45">
        <v>197.05</v>
      </c>
      <c r="G182" s="33">
        <v>98.525</v>
      </c>
      <c r="H182" s="33">
        <v>98.525</v>
      </c>
    </row>
    <row r="183" spans="1:8" s="1" customFormat="1" ht="30.75" customHeight="1">
      <c r="A183" s="34" t="s">
        <v>544</v>
      </c>
      <c r="B183" s="34"/>
      <c r="C183" s="34"/>
      <c r="D183" s="34"/>
      <c r="E183" s="34"/>
      <c r="F183" s="22">
        <v>4161.996</v>
      </c>
      <c r="G183" s="22">
        <v>2080.998</v>
      </c>
      <c r="H183" s="22">
        <v>2080.998</v>
      </c>
    </row>
    <row r="184" spans="3:8" s="1" customFormat="1" ht="30.75" customHeight="1">
      <c r="C184" s="23"/>
      <c r="D184" s="23"/>
      <c r="E184" s="23"/>
      <c r="F184" s="24"/>
      <c r="G184" s="24"/>
      <c r="H184" s="24"/>
    </row>
    <row r="185" spans="1:8" s="1" customFormat="1" ht="30.75" customHeight="1">
      <c r="A185" s="25" t="s">
        <v>3</v>
      </c>
      <c r="B185" s="26" t="s">
        <v>4</v>
      </c>
      <c r="C185" s="27" t="s">
        <v>5</v>
      </c>
      <c r="D185" s="27" t="s">
        <v>6</v>
      </c>
      <c r="E185" s="27" t="s">
        <v>7</v>
      </c>
      <c r="F185" s="28" t="s">
        <v>8</v>
      </c>
      <c r="G185" s="28" t="s">
        <v>9</v>
      </c>
      <c r="H185" s="28" t="s">
        <v>10</v>
      </c>
    </row>
    <row r="186" spans="1:8" s="1" customFormat="1" ht="30.75" customHeight="1">
      <c r="A186" s="42">
        <v>167</v>
      </c>
      <c r="B186" s="43" t="s">
        <v>18</v>
      </c>
      <c r="C186" s="43" t="s">
        <v>545</v>
      </c>
      <c r="D186" s="46" t="s">
        <v>546</v>
      </c>
      <c r="E186" s="43" t="s">
        <v>547</v>
      </c>
      <c r="F186" s="32">
        <v>100</v>
      </c>
      <c r="G186" s="33">
        <v>50</v>
      </c>
      <c r="H186" s="33">
        <v>50</v>
      </c>
    </row>
    <row r="187" spans="1:8" s="1" customFormat="1" ht="30.75" customHeight="1">
      <c r="A187" s="42">
        <v>168</v>
      </c>
      <c r="B187" s="43" t="s">
        <v>18</v>
      </c>
      <c r="C187" s="43" t="s">
        <v>545</v>
      </c>
      <c r="D187" s="46" t="s">
        <v>548</v>
      </c>
      <c r="E187" s="43" t="s">
        <v>547</v>
      </c>
      <c r="F187" s="32">
        <v>100</v>
      </c>
      <c r="G187" s="33">
        <v>50</v>
      </c>
      <c r="H187" s="33">
        <v>50</v>
      </c>
    </row>
    <row r="188" spans="1:8" s="1" customFormat="1" ht="30.75" customHeight="1">
      <c r="A188" s="42">
        <v>169</v>
      </c>
      <c r="B188" s="43" t="s">
        <v>18</v>
      </c>
      <c r="C188" s="43" t="s">
        <v>545</v>
      </c>
      <c r="D188" s="46" t="s">
        <v>549</v>
      </c>
      <c r="E188" s="43" t="s">
        <v>547</v>
      </c>
      <c r="F188" s="32">
        <v>100</v>
      </c>
      <c r="G188" s="33">
        <v>50</v>
      </c>
      <c r="H188" s="33">
        <v>50</v>
      </c>
    </row>
    <row r="189" spans="1:8" s="1" customFormat="1" ht="30.75" customHeight="1">
      <c r="A189" s="42">
        <v>170</v>
      </c>
      <c r="B189" s="43" t="s">
        <v>18</v>
      </c>
      <c r="C189" s="43" t="s">
        <v>545</v>
      </c>
      <c r="D189" s="46" t="s">
        <v>550</v>
      </c>
      <c r="E189" s="43" t="s">
        <v>547</v>
      </c>
      <c r="F189" s="32">
        <v>100</v>
      </c>
      <c r="G189" s="33">
        <v>50</v>
      </c>
      <c r="H189" s="33">
        <v>50</v>
      </c>
    </row>
    <row r="190" spans="1:8" s="1" customFormat="1" ht="30.75" customHeight="1">
      <c r="A190" s="42">
        <v>171</v>
      </c>
      <c r="B190" s="43" t="s">
        <v>18</v>
      </c>
      <c r="C190" s="43" t="s">
        <v>545</v>
      </c>
      <c r="D190" s="46" t="s">
        <v>551</v>
      </c>
      <c r="E190" s="43" t="s">
        <v>547</v>
      </c>
      <c r="F190" s="32">
        <v>100</v>
      </c>
      <c r="G190" s="33">
        <v>50</v>
      </c>
      <c r="H190" s="33">
        <v>50</v>
      </c>
    </row>
    <row r="191" spans="1:8" s="1" customFormat="1" ht="30.75" customHeight="1">
      <c r="A191" s="42">
        <v>172</v>
      </c>
      <c r="B191" s="43" t="s">
        <v>18</v>
      </c>
      <c r="C191" s="43" t="s">
        <v>545</v>
      </c>
      <c r="D191" s="46" t="s">
        <v>552</v>
      </c>
      <c r="E191" s="43" t="s">
        <v>547</v>
      </c>
      <c r="F191" s="32">
        <v>100</v>
      </c>
      <c r="G191" s="33">
        <v>50</v>
      </c>
      <c r="H191" s="33">
        <v>50</v>
      </c>
    </row>
    <row r="192" spans="1:8" s="1" customFormat="1" ht="30.75" customHeight="1">
      <c r="A192" s="42">
        <v>173</v>
      </c>
      <c r="B192" s="43" t="s">
        <v>18</v>
      </c>
      <c r="C192" s="43" t="s">
        <v>545</v>
      </c>
      <c r="D192" s="46" t="s">
        <v>553</v>
      </c>
      <c r="E192" s="43" t="s">
        <v>547</v>
      </c>
      <c r="F192" s="32">
        <v>100</v>
      </c>
      <c r="G192" s="33">
        <v>50</v>
      </c>
      <c r="H192" s="33">
        <v>50</v>
      </c>
    </row>
    <row r="193" spans="1:8" s="1" customFormat="1" ht="30.75" customHeight="1">
      <c r="A193" s="42">
        <v>174</v>
      </c>
      <c r="B193" s="43" t="s">
        <v>18</v>
      </c>
      <c r="C193" s="43" t="s">
        <v>545</v>
      </c>
      <c r="D193" s="46" t="s">
        <v>554</v>
      </c>
      <c r="E193" s="43" t="s">
        <v>547</v>
      </c>
      <c r="F193" s="32">
        <v>100</v>
      </c>
      <c r="G193" s="33">
        <v>50</v>
      </c>
      <c r="H193" s="33">
        <v>50</v>
      </c>
    </row>
    <row r="194" spans="1:8" s="1" customFormat="1" ht="30.75" customHeight="1">
      <c r="A194" s="42">
        <v>175</v>
      </c>
      <c r="B194" s="43" t="s">
        <v>18</v>
      </c>
      <c r="C194" s="43" t="s">
        <v>545</v>
      </c>
      <c r="D194" s="46" t="s">
        <v>555</v>
      </c>
      <c r="E194" s="43" t="s">
        <v>547</v>
      </c>
      <c r="F194" s="32">
        <v>100</v>
      </c>
      <c r="G194" s="33">
        <v>50</v>
      </c>
      <c r="H194" s="33">
        <v>50</v>
      </c>
    </row>
    <row r="195" spans="1:8" s="1" customFormat="1" ht="30.75" customHeight="1">
      <c r="A195" s="42">
        <v>176</v>
      </c>
      <c r="B195" s="43" t="s">
        <v>18</v>
      </c>
      <c r="C195" s="43" t="s">
        <v>545</v>
      </c>
      <c r="D195" s="46" t="s">
        <v>556</v>
      </c>
      <c r="E195" s="43" t="s">
        <v>547</v>
      </c>
      <c r="F195" s="32">
        <v>100</v>
      </c>
      <c r="G195" s="33">
        <v>50</v>
      </c>
      <c r="H195" s="33">
        <v>50</v>
      </c>
    </row>
    <row r="196" spans="1:8" s="1" customFormat="1" ht="30.75" customHeight="1">
      <c r="A196" s="42">
        <v>177</v>
      </c>
      <c r="B196" s="43" t="s">
        <v>18</v>
      </c>
      <c r="C196" s="43" t="s">
        <v>545</v>
      </c>
      <c r="D196" s="46" t="s">
        <v>557</v>
      </c>
      <c r="E196" s="43" t="s">
        <v>547</v>
      </c>
      <c r="F196" s="32">
        <v>100</v>
      </c>
      <c r="G196" s="33">
        <v>50</v>
      </c>
      <c r="H196" s="33">
        <v>50</v>
      </c>
    </row>
    <row r="197" spans="1:8" s="1" customFormat="1" ht="30.75" customHeight="1">
      <c r="A197" s="42">
        <v>178</v>
      </c>
      <c r="B197" s="43" t="s">
        <v>18</v>
      </c>
      <c r="C197" s="43" t="s">
        <v>545</v>
      </c>
      <c r="D197" s="46" t="s">
        <v>558</v>
      </c>
      <c r="E197" s="43" t="s">
        <v>547</v>
      </c>
      <c r="F197" s="32">
        <v>100</v>
      </c>
      <c r="G197" s="33">
        <v>50</v>
      </c>
      <c r="H197" s="33">
        <v>50</v>
      </c>
    </row>
    <row r="198" spans="1:8" s="1" customFormat="1" ht="30.75" customHeight="1">
      <c r="A198" s="42">
        <v>179</v>
      </c>
      <c r="B198" s="43" t="s">
        <v>18</v>
      </c>
      <c r="C198" s="43" t="s">
        <v>545</v>
      </c>
      <c r="D198" s="46" t="s">
        <v>559</v>
      </c>
      <c r="E198" s="43" t="s">
        <v>547</v>
      </c>
      <c r="F198" s="32">
        <v>100</v>
      </c>
      <c r="G198" s="33">
        <v>50</v>
      </c>
      <c r="H198" s="33">
        <v>50</v>
      </c>
    </row>
    <row r="199" spans="1:8" s="1" customFormat="1" ht="30.75" customHeight="1">
      <c r="A199" s="42">
        <v>180</v>
      </c>
      <c r="B199" s="43" t="s">
        <v>178</v>
      </c>
      <c r="C199" s="43" t="s">
        <v>545</v>
      </c>
      <c r="D199" s="46" t="s">
        <v>180</v>
      </c>
      <c r="E199" s="43" t="s">
        <v>547</v>
      </c>
      <c r="F199" s="32">
        <v>100</v>
      </c>
      <c r="G199" s="33">
        <v>50</v>
      </c>
      <c r="H199" s="33">
        <v>50</v>
      </c>
    </row>
    <row r="200" spans="1:8" s="1" customFormat="1" ht="30.75" customHeight="1">
      <c r="A200" s="42">
        <v>181</v>
      </c>
      <c r="B200" s="43" t="s">
        <v>165</v>
      </c>
      <c r="C200" s="43" t="s">
        <v>545</v>
      </c>
      <c r="D200" s="46" t="s">
        <v>560</v>
      </c>
      <c r="E200" s="43" t="s">
        <v>547</v>
      </c>
      <c r="F200" s="32">
        <v>100</v>
      </c>
      <c r="G200" s="33">
        <v>50</v>
      </c>
      <c r="H200" s="33">
        <v>50</v>
      </c>
    </row>
    <row r="201" spans="1:8" s="1" customFormat="1" ht="30.75" customHeight="1">
      <c r="A201" s="42">
        <v>182</v>
      </c>
      <c r="B201" s="43" t="s">
        <v>47</v>
      </c>
      <c r="C201" s="43" t="s">
        <v>545</v>
      </c>
      <c r="D201" s="46" t="s">
        <v>561</v>
      </c>
      <c r="E201" s="43" t="s">
        <v>547</v>
      </c>
      <c r="F201" s="32">
        <v>100</v>
      </c>
      <c r="G201" s="33">
        <v>50</v>
      </c>
      <c r="H201" s="33">
        <v>50</v>
      </c>
    </row>
    <row r="202" spans="1:8" s="1" customFormat="1" ht="30.75" customHeight="1">
      <c r="A202" s="42">
        <v>183</v>
      </c>
      <c r="B202" s="43" t="s">
        <v>47</v>
      </c>
      <c r="C202" s="43" t="s">
        <v>545</v>
      </c>
      <c r="D202" s="46" t="s">
        <v>562</v>
      </c>
      <c r="E202" s="43" t="s">
        <v>547</v>
      </c>
      <c r="F202" s="32">
        <v>100</v>
      </c>
      <c r="G202" s="33">
        <v>50</v>
      </c>
      <c r="H202" s="33">
        <v>50</v>
      </c>
    </row>
    <row r="203" spans="1:8" s="1" customFormat="1" ht="30.75" customHeight="1">
      <c r="A203" s="42">
        <v>184</v>
      </c>
      <c r="B203" s="43" t="s">
        <v>47</v>
      </c>
      <c r="C203" s="43" t="s">
        <v>545</v>
      </c>
      <c r="D203" s="46" t="s">
        <v>107</v>
      </c>
      <c r="E203" s="43" t="s">
        <v>547</v>
      </c>
      <c r="F203" s="32">
        <v>100</v>
      </c>
      <c r="G203" s="33">
        <v>50</v>
      </c>
      <c r="H203" s="33">
        <v>50</v>
      </c>
    </row>
    <row r="204" spans="1:8" s="1" customFormat="1" ht="30.75" customHeight="1">
      <c r="A204" s="42">
        <v>185</v>
      </c>
      <c r="B204" s="43" t="s">
        <v>47</v>
      </c>
      <c r="C204" s="43" t="s">
        <v>545</v>
      </c>
      <c r="D204" s="46" t="s">
        <v>563</v>
      </c>
      <c r="E204" s="43" t="s">
        <v>547</v>
      </c>
      <c r="F204" s="32">
        <v>100</v>
      </c>
      <c r="G204" s="33">
        <v>50</v>
      </c>
      <c r="H204" s="33">
        <v>50</v>
      </c>
    </row>
    <row r="205" spans="1:8" s="1" customFormat="1" ht="30.75" customHeight="1">
      <c r="A205" s="42">
        <v>186</v>
      </c>
      <c r="B205" s="43" t="s">
        <v>71</v>
      </c>
      <c r="C205" s="43" t="s">
        <v>545</v>
      </c>
      <c r="D205" s="46" t="s">
        <v>244</v>
      </c>
      <c r="E205" s="43" t="s">
        <v>547</v>
      </c>
      <c r="F205" s="32">
        <v>100</v>
      </c>
      <c r="G205" s="33">
        <v>50</v>
      </c>
      <c r="H205" s="33">
        <v>50</v>
      </c>
    </row>
    <row r="206" spans="1:8" s="1" customFormat="1" ht="30.75" customHeight="1">
      <c r="A206" s="42">
        <v>187</v>
      </c>
      <c r="B206" s="43" t="s">
        <v>30</v>
      </c>
      <c r="C206" s="43" t="s">
        <v>545</v>
      </c>
      <c r="D206" s="46" t="s">
        <v>564</v>
      </c>
      <c r="E206" s="43" t="s">
        <v>547</v>
      </c>
      <c r="F206" s="32">
        <v>100</v>
      </c>
      <c r="G206" s="33">
        <v>50</v>
      </c>
      <c r="H206" s="33">
        <v>50</v>
      </c>
    </row>
    <row r="207" spans="1:8" s="1" customFormat="1" ht="30.75" customHeight="1">
      <c r="A207" s="42">
        <v>188</v>
      </c>
      <c r="B207" s="43" t="s">
        <v>30</v>
      </c>
      <c r="C207" s="43" t="s">
        <v>545</v>
      </c>
      <c r="D207" s="46" t="s">
        <v>565</v>
      </c>
      <c r="E207" s="43" t="s">
        <v>547</v>
      </c>
      <c r="F207" s="32">
        <v>100</v>
      </c>
      <c r="G207" s="33">
        <v>50</v>
      </c>
      <c r="H207" s="33">
        <v>50</v>
      </c>
    </row>
    <row r="208" spans="1:8" s="1" customFormat="1" ht="30.75" customHeight="1">
      <c r="A208" s="42">
        <v>189</v>
      </c>
      <c r="B208" s="43" t="s">
        <v>30</v>
      </c>
      <c r="C208" s="43" t="s">
        <v>545</v>
      </c>
      <c r="D208" s="46" t="s">
        <v>566</v>
      </c>
      <c r="E208" s="43" t="s">
        <v>547</v>
      </c>
      <c r="F208" s="32">
        <v>100</v>
      </c>
      <c r="G208" s="33">
        <v>50</v>
      </c>
      <c r="H208" s="33">
        <v>50</v>
      </c>
    </row>
    <row r="209" spans="1:8" s="1" customFormat="1" ht="30.75" customHeight="1">
      <c r="A209" s="42">
        <v>190</v>
      </c>
      <c r="B209" s="43" t="s">
        <v>30</v>
      </c>
      <c r="C209" s="43" t="s">
        <v>545</v>
      </c>
      <c r="D209" s="46" t="s">
        <v>567</v>
      </c>
      <c r="E209" s="43" t="s">
        <v>547</v>
      </c>
      <c r="F209" s="32">
        <v>100</v>
      </c>
      <c r="G209" s="33">
        <v>50</v>
      </c>
      <c r="H209" s="33">
        <v>50</v>
      </c>
    </row>
    <row r="210" spans="1:8" s="1" customFormat="1" ht="30.75" customHeight="1">
      <c r="A210" s="42">
        <v>191</v>
      </c>
      <c r="B210" s="43" t="s">
        <v>56</v>
      </c>
      <c r="C210" s="43" t="s">
        <v>545</v>
      </c>
      <c r="D210" s="46" t="s">
        <v>416</v>
      </c>
      <c r="E210" s="43" t="s">
        <v>547</v>
      </c>
      <c r="F210" s="32">
        <v>100</v>
      </c>
      <c r="G210" s="33">
        <v>50</v>
      </c>
      <c r="H210" s="33">
        <v>50</v>
      </c>
    </row>
    <row r="211" spans="1:8" s="1" customFormat="1" ht="30.75" customHeight="1">
      <c r="A211" s="42">
        <v>192</v>
      </c>
      <c r="B211" s="43" t="s">
        <v>56</v>
      </c>
      <c r="C211" s="43" t="s">
        <v>545</v>
      </c>
      <c r="D211" s="46" t="s">
        <v>568</v>
      </c>
      <c r="E211" s="43" t="s">
        <v>547</v>
      </c>
      <c r="F211" s="32">
        <v>100</v>
      </c>
      <c r="G211" s="33">
        <v>50</v>
      </c>
      <c r="H211" s="33">
        <v>50</v>
      </c>
    </row>
    <row r="212" spans="1:8" s="1" customFormat="1" ht="30.75" customHeight="1">
      <c r="A212" s="42">
        <v>193</v>
      </c>
      <c r="B212" s="43" t="s">
        <v>11</v>
      </c>
      <c r="C212" s="43" t="s">
        <v>545</v>
      </c>
      <c r="D212" s="46" t="s">
        <v>13</v>
      </c>
      <c r="E212" s="43" t="s">
        <v>547</v>
      </c>
      <c r="F212" s="32">
        <v>100</v>
      </c>
      <c r="G212" s="33">
        <v>50</v>
      </c>
      <c r="H212" s="33">
        <v>50</v>
      </c>
    </row>
    <row r="213" spans="1:8" s="1" customFormat="1" ht="30.75" customHeight="1">
      <c r="A213" s="42">
        <v>194</v>
      </c>
      <c r="B213" s="43" t="s">
        <v>11</v>
      </c>
      <c r="C213" s="43" t="s">
        <v>545</v>
      </c>
      <c r="D213" s="46" t="s">
        <v>569</v>
      </c>
      <c r="E213" s="43" t="s">
        <v>547</v>
      </c>
      <c r="F213" s="32">
        <v>100</v>
      </c>
      <c r="G213" s="33">
        <v>50</v>
      </c>
      <c r="H213" s="33">
        <v>50</v>
      </c>
    </row>
    <row r="214" spans="1:8" s="1" customFormat="1" ht="30.75" customHeight="1">
      <c r="A214" s="42">
        <v>195</v>
      </c>
      <c r="B214" s="43" t="s">
        <v>95</v>
      </c>
      <c r="C214" s="43" t="s">
        <v>545</v>
      </c>
      <c r="D214" s="46" t="s">
        <v>490</v>
      </c>
      <c r="E214" s="43" t="s">
        <v>547</v>
      </c>
      <c r="F214" s="32">
        <v>100</v>
      </c>
      <c r="G214" s="33">
        <v>50</v>
      </c>
      <c r="H214" s="33">
        <v>50</v>
      </c>
    </row>
    <row r="215" spans="1:8" s="1" customFormat="1" ht="30.75" customHeight="1">
      <c r="A215" s="42">
        <v>196</v>
      </c>
      <c r="B215" s="43" t="s">
        <v>95</v>
      </c>
      <c r="C215" s="43" t="s">
        <v>545</v>
      </c>
      <c r="D215" s="46" t="s">
        <v>570</v>
      </c>
      <c r="E215" s="43" t="s">
        <v>547</v>
      </c>
      <c r="F215" s="32">
        <v>100</v>
      </c>
      <c r="G215" s="33">
        <v>50</v>
      </c>
      <c r="H215" s="33">
        <v>50</v>
      </c>
    </row>
    <row r="216" spans="1:8" s="1" customFormat="1" ht="30.75" customHeight="1">
      <c r="A216" s="42">
        <v>197</v>
      </c>
      <c r="B216" s="43" t="s">
        <v>95</v>
      </c>
      <c r="C216" s="43" t="s">
        <v>545</v>
      </c>
      <c r="D216" s="46" t="s">
        <v>571</v>
      </c>
      <c r="E216" s="43" t="s">
        <v>547</v>
      </c>
      <c r="F216" s="32">
        <v>100</v>
      </c>
      <c r="G216" s="33">
        <v>50</v>
      </c>
      <c r="H216" s="33">
        <v>50</v>
      </c>
    </row>
    <row r="217" spans="1:8" s="1" customFormat="1" ht="30.75" customHeight="1">
      <c r="A217" s="42">
        <v>198</v>
      </c>
      <c r="B217" s="43" t="s">
        <v>95</v>
      </c>
      <c r="C217" s="43" t="s">
        <v>545</v>
      </c>
      <c r="D217" s="46" t="s">
        <v>97</v>
      </c>
      <c r="E217" s="43" t="s">
        <v>547</v>
      </c>
      <c r="F217" s="32">
        <v>100</v>
      </c>
      <c r="G217" s="33">
        <v>50</v>
      </c>
      <c r="H217" s="33">
        <v>50</v>
      </c>
    </row>
    <row r="218" spans="1:8" s="1" customFormat="1" ht="30.75" customHeight="1">
      <c r="A218" s="42">
        <v>199</v>
      </c>
      <c r="B218" s="43" t="s">
        <v>88</v>
      </c>
      <c r="C218" s="43" t="s">
        <v>545</v>
      </c>
      <c r="D218" s="46" t="s">
        <v>470</v>
      </c>
      <c r="E218" s="43" t="s">
        <v>547</v>
      </c>
      <c r="F218" s="32">
        <v>100</v>
      </c>
      <c r="G218" s="33">
        <v>50</v>
      </c>
      <c r="H218" s="33">
        <v>50</v>
      </c>
    </row>
    <row r="219" spans="1:8" s="1" customFormat="1" ht="30.75" customHeight="1">
      <c r="A219" s="42">
        <v>200</v>
      </c>
      <c r="B219" s="43" t="s">
        <v>30</v>
      </c>
      <c r="C219" s="43" t="s">
        <v>572</v>
      </c>
      <c r="D219" s="46" t="s">
        <v>573</v>
      </c>
      <c r="E219" s="43" t="s">
        <v>547</v>
      </c>
      <c r="F219" s="32">
        <v>1000</v>
      </c>
      <c r="G219" s="33">
        <v>500</v>
      </c>
      <c r="H219" s="33">
        <v>500</v>
      </c>
    </row>
    <row r="220" spans="1:8" s="1" customFormat="1" ht="30.75" customHeight="1">
      <c r="A220" s="42">
        <v>201</v>
      </c>
      <c r="B220" s="43" t="s">
        <v>30</v>
      </c>
      <c r="C220" s="43" t="s">
        <v>572</v>
      </c>
      <c r="D220" s="46" t="s">
        <v>518</v>
      </c>
      <c r="E220" s="43" t="s">
        <v>547</v>
      </c>
      <c r="F220" s="32">
        <v>1000</v>
      </c>
      <c r="G220" s="33">
        <v>500</v>
      </c>
      <c r="H220" s="33">
        <v>500</v>
      </c>
    </row>
    <row r="221" spans="1:8" s="1" customFormat="1" ht="30.75" customHeight="1">
      <c r="A221" s="42">
        <v>202</v>
      </c>
      <c r="B221" s="43" t="s">
        <v>11</v>
      </c>
      <c r="C221" s="43" t="s">
        <v>574</v>
      </c>
      <c r="D221" s="46" t="s">
        <v>446</v>
      </c>
      <c r="E221" s="43" t="s">
        <v>547</v>
      </c>
      <c r="F221" s="32">
        <v>200</v>
      </c>
      <c r="G221" s="33">
        <v>100</v>
      </c>
      <c r="H221" s="33">
        <v>100</v>
      </c>
    </row>
    <row r="222" spans="1:8" s="1" customFormat="1" ht="30.75" customHeight="1">
      <c r="A222" s="42">
        <v>203</v>
      </c>
      <c r="B222" s="43" t="s">
        <v>18</v>
      </c>
      <c r="C222" s="43" t="s">
        <v>574</v>
      </c>
      <c r="D222" s="46" t="s">
        <v>575</v>
      </c>
      <c r="E222" s="43" t="s">
        <v>547</v>
      </c>
      <c r="F222" s="32">
        <v>200</v>
      </c>
      <c r="G222" s="33">
        <v>100</v>
      </c>
      <c r="H222" s="33">
        <v>100</v>
      </c>
    </row>
    <row r="223" spans="1:8" s="1" customFormat="1" ht="30.75" customHeight="1">
      <c r="A223" s="47" t="s">
        <v>576</v>
      </c>
      <c r="B223" s="47"/>
      <c r="C223" s="47"/>
      <c r="D223" s="47"/>
      <c r="E223" s="47"/>
      <c r="F223" s="22">
        <v>5700</v>
      </c>
      <c r="G223" s="22">
        <v>2850</v>
      </c>
      <c r="H223" s="22">
        <v>2850</v>
      </c>
    </row>
    <row r="224" spans="3:8" s="1" customFormat="1" ht="30.75" customHeight="1">
      <c r="C224" s="23"/>
      <c r="D224" s="23"/>
      <c r="E224" s="23"/>
      <c r="F224" s="24"/>
      <c r="G224" s="24"/>
      <c r="H224" s="24"/>
    </row>
    <row r="225" spans="1:8" s="1" customFormat="1" ht="30.75" customHeight="1">
      <c r="A225" s="25" t="s">
        <v>3</v>
      </c>
      <c r="B225" s="26" t="s">
        <v>4</v>
      </c>
      <c r="C225" s="48" t="s">
        <v>5</v>
      </c>
      <c r="D225" s="48" t="s">
        <v>6</v>
      </c>
      <c r="E225" s="48" t="s">
        <v>7</v>
      </c>
      <c r="F225" s="49" t="s">
        <v>577</v>
      </c>
      <c r="G225" s="49" t="s">
        <v>578</v>
      </c>
      <c r="H225" s="49" t="s">
        <v>579</v>
      </c>
    </row>
    <row r="226" spans="1:8" s="1" customFormat="1" ht="30.75" customHeight="1">
      <c r="A226" s="50">
        <v>204</v>
      </c>
      <c r="B226" s="51" t="s">
        <v>18</v>
      </c>
      <c r="C226" s="43" t="s">
        <v>580</v>
      </c>
      <c r="D226" s="44" t="s">
        <v>581</v>
      </c>
      <c r="E226" s="51" t="s">
        <v>582</v>
      </c>
      <c r="F226" s="45">
        <v>30</v>
      </c>
      <c r="G226" s="52">
        <v>15</v>
      </c>
      <c r="H226" s="52">
        <v>15</v>
      </c>
    </row>
    <row r="227" spans="1:8" s="1" customFormat="1" ht="30.75" customHeight="1">
      <c r="A227" s="50">
        <v>205</v>
      </c>
      <c r="B227" s="51" t="s">
        <v>18</v>
      </c>
      <c r="C227" s="43" t="s">
        <v>580</v>
      </c>
      <c r="D227" s="44" t="s">
        <v>583</v>
      </c>
      <c r="E227" s="51" t="s">
        <v>582</v>
      </c>
      <c r="F227" s="45">
        <v>30</v>
      </c>
      <c r="G227" s="52">
        <v>15</v>
      </c>
      <c r="H227" s="52">
        <v>15</v>
      </c>
    </row>
    <row r="228" spans="1:8" s="1" customFormat="1" ht="30.75" customHeight="1">
      <c r="A228" s="50">
        <v>206</v>
      </c>
      <c r="B228" s="51" t="s">
        <v>18</v>
      </c>
      <c r="C228" s="43" t="s">
        <v>580</v>
      </c>
      <c r="D228" s="44" t="s">
        <v>584</v>
      </c>
      <c r="E228" s="51" t="s">
        <v>582</v>
      </c>
      <c r="F228" s="45">
        <v>30</v>
      </c>
      <c r="G228" s="52">
        <v>15</v>
      </c>
      <c r="H228" s="52">
        <v>15</v>
      </c>
    </row>
    <row r="229" spans="1:8" s="1" customFormat="1" ht="30.75" customHeight="1">
      <c r="A229" s="50">
        <v>207</v>
      </c>
      <c r="B229" s="51" t="s">
        <v>56</v>
      </c>
      <c r="C229" s="43" t="s">
        <v>585</v>
      </c>
      <c r="D229" s="44" t="s">
        <v>586</v>
      </c>
      <c r="E229" s="51" t="s">
        <v>582</v>
      </c>
      <c r="F229" s="45">
        <v>60</v>
      </c>
      <c r="G229" s="52">
        <v>30</v>
      </c>
      <c r="H229" s="52">
        <v>30</v>
      </c>
    </row>
    <row r="230" spans="1:8" s="1" customFormat="1" ht="30.75" customHeight="1">
      <c r="A230" s="50">
        <v>208</v>
      </c>
      <c r="B230" s="51" t="s">
        <v>56</v>
      </c>
      <c r="C230" s="53" t="s">
        <v>585</v>
      </c>
      <c r="D230" s="54" t="s">
        <v>414</v>
      </c>
      <c r="E230" s="51" t="s">
        <v>582</v>
      </c>
      <c r="F230" s="55">
        <v>30</v>
      </c>
      <c r="G230" s="52">
        <v>15</v>
      </c>
      <c r="H230" s="52">
        <v>15</v>
      </c>
    </row>
    <row r="231" spans="1:8" s="1" customFormat="1" ht="30.75" customHeight="1">
      <c r="A231" s="50">
        <v>209</v>
      </c>
      <c r="B231" s="51" t="s">
        <v>56</v>
      </c>
      <c r="C231" s="43" t="s">
        <v>580</v>
      </c>
      <c r="D231" s="56" t="s">
        <v>587</v>
      </c>
      <c r="E231" s="51" t="s">
        <v>582</v>
      </c>
      <c r="F231" s="45">
        <v>30</v>
      </c>
      <c r="G231" s="52">
        <v>15</v>
      </c>
      <c r="H231" s="52">
        <v>15</v>
      </c>
    </row>
    <row r="232" spans="1:8" s="1" customFormat="1" ht="30.75" customHeight="1">
      <c r="A232" s="50">
        <v>210</v>
      </c>
      <c r="B232" s="51" t="s">
        <v>56</v>
      </c>
      <c r="C232" s="43" t="s">
        <v>580</v>
      </c>
      <c r="D232" s="44" t="s">
        <v>588</v>
      </c>
      <c r="E232" s="51" t="s">
        <v>582</v>
      </c>
      <c r="F232" s="45">
        <v>30</v>
      </c>
      <c r="G232" s="52">
        <v>15</v>
      </c>
      <c r="H232" s="52">
        <v>15</v>
      </c>
    </row>
    <row r="233" spans="1:8" s="1" customFormat="1" ht="30.75" customHeight="1">
      <c r="A233" s="50">
        <v>211</v>
      </c>
      <c r="B233" s="51" t="s">
        <v>56</v>
      </c>
      <c r="C233" s="43" t="s">
        <v>580</v>
      </c>
      <c r="D233" s="44" t="s">
        <v>58</v>
      </c>
      <c r="E233" s="51" t="s">
        <v>582</v>
      </c>
      <c r="F233" s="45">
        <v>30</v>
      </c>
      <c r="G233" s="52">
        <v>15</v>
      </c>
      <c r="H233" s="52">
        <v>15</v>
      </c>
    </row>
    <row r="234" spans="1:8" s="1" customFormat="1" ht="30.75" customHeight="1">
      <c r="A234" s="50">
        <v>212</v>
      </c>
      <c r="B234" s="51" t="s">
        <v>56</v>
      </c>
      <c r="C234" s="43" t="s">
        <v>585</v>
      </c>
      <c r="D234" s="44" t="s">
        <v>589</v>
      </c>
      <c r="E234" s="51" t="s">
        <v>582</v>
      </c>
      <c r="F234" s="45">
        <v>30</v>
      </c>
      <c r="G234" s="52">
        <v>15</v>
      </c>
      <c r="H234" s="52">
        <v>15</v>
      </c>
    </row>
    <row r="235" spans="1:8" s="1" customFormat="1" ht="30.75" customHeight="1">
      <c r="A235" s="50">
        <v>213</v>
      </c>
      <c r="B235" s="51" t="s">
        <v>56</v>
      </c>
      <c r="C235" s="43" t="s">
        <v>580</v>
      </c>
      <c r="D235" s="44" t="s">
        <v>590</v>
      </c>
      <c r="E235" s="51" t="s">
        <v>582</v>
      </c>
      <c r="F235" s="45">
        <v>30</v>
      </c>
      <c r="G235" s="52">
        <v>15</v>
      </c>
      <c r="H235" s="52">
        <v>15</v>
      </c>
    </row>
    <row r="236" spans="1:8" s="1" customFormat="1" ht="30.75" customHeight="1">
      <c r="A236" s="50">
        <v>214</v>
      </c>
      <c r="B236" s="51" t="s">
        <v>56</v>
      </c>
      <c r="C236" s="43" t="s">
        <v>580</v>
      </c>
      <c r="D236" s="44" t="s">
        <v>416</v>
      </c>
      <c r="E236" s="51" t="s">
        <v>582</v>
      </c>
      <c r="F236" s="45">
        <v>30</v>
      </c>
      <c r="G236" s="52">
        <v>15</v>
      </c>
      <c r="H236" s="52">
        <v>15</v>
      </c>
    </row>
    <row r="237" spans="1:8" s="1" customFormat="1" ht="30.75" customHeight="1">
      <c r="A237" s="50">
        <v>215</v>
      </c>
      <c r="B237" s="51" t="s">
        <v>56</v>
      </c>
      <c r="C237" s="43" t="s">
        <v>580</v>
      </c>
      <c r="D237" s="44" t="s">
        <v>591</v>
      </c>
      <c r="E237" s="51" t="s">
        <v>582</v>
      </c>
      <c r="F237" s="45">
        <v>30</v>
      </c>
      <c r="G237" s="52">
        <v>15</v>
      </c>
      <c r="H237" s="52">
        <v>15</v>
      </c>
    </row>
    <row r="238" spans="1:8" s="1" customFormat="1" ht="30.75" customHeight="1">
      <c r="A238" s="50">
        <v>216</v>
      </c>
      <c r="B238" s="51" t="s">
        <v>56</v>
      </c>
      <c r="C238" s="43" t="s">
        <v>580</v>
      </c>
      <c r="D238" s="44" t="s">
        <v>592</v>
      </c>
      <c r="E238" s="51" t="s">
        <v>582</v>
      </c>
      <c r="F238" s="45">
        <v>30</v>
      </c>
      <c r="G238" s="52">
        <v>15</v>
      </c>
      <c r="H238" s="52">
        <v>15</v>
      </c>
    </row>
    <row r="239" spans="1:8" s="1" customFormat="1" ht="30.75" customHeight="1">
      <c r="A239" s="50">
        <v>217</v>
      </c>
      <c r="B239" s="51" t="s">
        <v>11</v>
      </c>
      <c r="C239" s="43" t="s">
        <v>585</v>
      </c>
      <c r="D239" s="44" t="s">
        <v>593</v>
      </c>
      <c r="E239" s="51" t="s">
        <v>582</v>
      </c>
      <c r="F239" s="45">
        <v>60</v>
      </c>
      <c r="G239" s="52">
        <v>30</v>
      </c>
      <c r="H239" s="52">
        <v>30</v>
      </c>
    </row>
    <row r="240" spans="1:8" s="1" customFormat="1" ht="30.75" customHeight="1">
      <c r="A240" s="50">
        <v>218</v>
      </c>
      <c r="B240" s="51" t="s">
        <v>11</v>
      </c>
      <c r="C240" s="53" t="s">
        <v>585</v>
      </c>
      <c r="D240" s="54" t="s">
        <v>126</v>
      </c>
      <c r="E240" s="51" t="s">
        <v>582</v>
      </c>
      <c r="F240" s="55">
        <v>30</v>
      </c>
      <c r="G240" s="52">
        <v>15</v>
      </c>
      <c r="H240" s="52">
        <v>15</v>
      </c>
    </row>
    <row r="241" spans="1:8" s="1" customFormat="1" ht="30.75" customHeight="1">
      <c r="A241" s="50">
        <v>219</v>
      </c>
      <c r="B241" s="51" t="s">
        <v>11</v>
      </c>
      <c r="C241" s="43" t="s">
        <v>594</v>
      </c>
      <c r="D241" s="44" t="s">
        <v>569</v>
      </c>
      <c r="E241" s="51" t="s">
        <v>582</v>
      </c>
      <c r="F241" s="45">
        <v>60</v>
      </c>
      <c r="G241" s="52">
        <v>30</v>
      </c>
      <c r="H241" s="52">
        <v>30</v>
      </c>
    </row>
    <row r="242" spans="1:8" s="1" customFormat="1" ht="30.75" customHeight="1">
      <c r="A242" s="50">
        <v>220</v>
      </c>
      <c r="B242" s="51" t="s">
        <v>11</v>
      </c>
      <c r="C242" s="43" t="s">
        <v>580</v>
      </c>
      <c r="D242" s="44" t="s">
        <v>595</v>
      </c>
      <c r="E242" s="51" t="s">
        <v>582</v>
      </c>
      <c r="F242" s="45">
        <v>30</v>
      </c>
      <c r="G242" s="52">
        <v>15</v>
      </c>
      <c r="H242" s="52">
        <v>15</v>
      </c>
    </row>
    <row r="243" spans="1:8" s="1" customFormat="1" ht="30.75" customHeight="1">
      <c r="A243" s="50">
        <v>221</v>
      </c>
      <c r="B243" s="51" t="s">
        <v>15</v>
      </c>
      <c r="C243" s="43" t="s">
        <v>580</v>
      </c>
      <c r="D243" s="44" t="s">
        <v>596</v>
      </c>
      <c r="E243" s="51" t="s">
        <v>582</v>
      </c>
      <c r="F243" s="45">
        <v>30</v>
      </c>
      <c r="G243" s="52">
        <v>15</v>
      </c>
      <c r="H243" s="52">
        <v>15</v>
      </c>
    </row>
    <row r="244" spans="1:8" s="1" customFormat="1" ht="30.75" customHeight="1">
      <c r="A244" s="50">
        <v>222</v>
      </c>
      <c r="B244" s="51" t="s">
        <v>15</v>
      </c>
      <c r="C244" s="43" t="s">
        <v>580</v>
      </c>
      <c r="D244" s="44" t="s">
        <v>597</v>
      </c>
      <c r="E244" s="51" t="s">
        <v>582</v>
      </c>
      <c r="F244" s="45">
        <v>30</v>
      </c>
      <c r="G244" s="52">
        <v>15</v>
      </c>
      <c r="H244" s="52">
        <v>15</v>
      </c>
    </row>
    <row r="245" spans="1:8" s="1" customFormat="1" ht="30.75" customHeight="1">
      <c r="A245" s="50">
        <v>223</v>
      </c>
      <c r="B245" s="51" t="s">
        <v>15</v>
      </c>
      <c r="C245" s="53" t="s">
        <v>585</v>
      </c>
      <c r="D245" s="54" t="s">
        <v>598</v>
      </c>
      <c r="E245" s="51" t="s">
        <v>582</v>
      </c>
      <c r="F245" s="55">
        <v>30</v>
      </c>
      <c r="G245" s="52">
        <v>15</v>
      </c>
      <c r="H245" s="52">
        <v>15</v>
      </c>
    </row>
    <row r="246" spans="1:8" s="1" customFormat="1" ht="30.75" customHeight="1">
      <c r="A246" s="50">
        <v>224</v>
      </c>
      <c r="B246" s="51" t="s">
        <v>15</v>
      </c>
      <c r="C246" s="43" t="s">
        <v>580</v>
      </c>
      <c r="D246" s="44" t="s">
        <v>599</v>
      </c>
      <c r="E246" s="51" t="s">
        <v>582</v>
      </c>
      <c r="F246" s="45">
        <v>30</v>
      </c>
      <c r="G246" s="52">
        <v>15</v>
      </c>
      <c r="H246" s="52">
        <v>15</v>
      </c>
    </row>
    <row r="247" spans="1:8" s="1" customFormat="1" ht="30.75" customHeight="1">
      <c r="A247" s="50">
        <v>225</v>
      </c>
      <c r="B247" s="51" t="s">
        <v>47</v>
      </c>
      <c r="C247" s="43" t="s">
        <v>580</v>
      </c>
      <c r="D247" s="44" t="s">
        <v>600</v>
      </c>
      <c r="E247" s="51" t="s">
        <v>582</v>
      </c>
      <c r="F247" s="45">
        <v>30</v>
      </c>
      <c r="G247" s="52">
        <v>15</v>
      </c>
      <c r="H247" s="52">
        <v>15</v>
      </c>
    </row>
    <row r="248" spans="1:8" s="1" customFormat="1" ht="30.75" customHeight="1">
      <c r="A248" s="50">
        <v>226</v>
      </c>
      <c r="B248" s="51" t="s">
        <v>47</v>
      </c>
      <c r="C248" s="43" t="s">
        <v>580</v>
      </c>
      <c r="D248" s="44" t="s">
        <v>601</v>
      </c>
      <c r="E248" s="51" t="s">
        <v>582</v>
      </c>
      <c r="F248" s="45">
        <v>30</v>
      </c>
      <c r="G248" s="52">
        <v>15</v>
      </c>
      <c r="H248" s="52">
        <v>15</v>
      </c>
    </row>
    <row r="249" spans="1:8" s="1" customFormat="1" ht="30.75" customHeight="1">
      <c r="A249" s="50">
        <v>227</v>
      </c>
      <c r="B249" s="51" t="s">
        <v>47</v>
      </c>
      <c r="C249" s="43" t="s">
        <v>580</v>
      </c>
      <c r="D249" s="44" t="s">
        <v>602</v>
      </c>
      <c r="E249" s="51" t="s">
        <v>582</v>
      </c>
      <c r="F249" s="45">
        <v>30</v>
      </c>
      <c r="G249" s="52">
        <v>15</v>
      </c>
      <c r="H249" s="52">
        <v>15</v>
      </c>
    </row>
    <row r="250" spans="1:8" s="1" customFormat="1" ht="30.75" customHeight="1">
      <c r="A250" s="50">
        <v>228</v>
      </c>
      <c r="B250" s="51" t="s">
        <v>88</v>
      </c>
      <c r="C250" s="43" t="s">
        <v>594</v>
      </c>
      <c r="D250" s="44" t="s">
        <v>470</v>
      </c>
      <c r="E250" s="51" t="s">
        <v>582</v>
      </c>
      <c r="F250" s="45">
        <v>60</v>
      </c>
      <c r="G250" s="52">
        <v>30</v>
      </c>
      <c r="H250" s="52">
        <v>30</v>
      </c>
    </row>
    <row r="251" spans="1:8" s="1" customFormat="1" ht="30.75" customHeight="1">
      <c r="A251" s="50">
        <v>229</v>
      </c>
      <c r="B251" s="51" t="s">
        <v>88</v>
      </c>
      <c r="C251" s="43" t="s">
        <v>603</v>
      </c>
      <c r="D251" s="56" t="s">
        <v>470</v>
      </c>
      <c r="E251" s="51" t="s">
        <v>582</v>
      </c>
      <c r="F251" s="45">
        <v>6</v>
      </c>
      <c r="G251" s="52">
        <v>3</v>
      </c>
      <c r="H251" s="52">
        <v>3</v>
      </c>
    </row>
    <row r="252" spans="1:8" s="1" customFormat="1" ht="30.75" customHeight="1">
      <c r="A252" s="50">
        <v>230</v>
      </c>
      <c r="B252" s="51" t="s">
        <v>88</v>
      </c>
      <c r="C252" s="43" t="s">
        <v>585</v>
      </c>
      <c r="D252" s="44" t="s">
        <v>604</v>
      </c>
      <c r="E252" s="51" t="s">
        <v>582</v>
      </c>
      <c r="F252" s="45">
        <v>60</v>
      </c>
      <c r="G252" s="52">
        <v>30</v>
      </c>
      <c r="H252" s="52">
        <v>30</v>
      </c>
    </row>
    <row r="253" spans="1:8" s="1" customFormat="1" ht="30.75" customHeight="1">
      <c r="A253" s="50">
        <v>231</v>
      </c>
      <c r="B253" s="51" t="s">
        <v>88</v>
      </c>
      <c r="C253" s="43" t="s">
        <v>580</v>
      </c>
      <c r="D253" s="44" t="s">
        <v>605</v>
      </c>
      <c r="E253" s="51" t="s">
        <v>582</v>
      </c>
      <c r="F253" s="45">
        <v>30</v>
      </c>
      <c r="G253" s="52">
        <v>15</v>
      </c>
      <c r="H253" s="52">
        <v>15</v>
      </c>
    </row>
    <row r="254" spans="1:8" s="1" customFormat="1" ht="30.75" customHeight="1">
      <c r="A254" s="50">
        <v>232</v>
      </c>
      <c r="B254" s="51" t="s">
        <v>95</v>
      </c>
      <c r="C254" s="53" t="s">
        <v>585</v>
      </c>
      <c r="D254" s="54" t="s">
        <v>606</v>
      </c>
      <c r="E254" s="51" t="s">
        <v>582</v>
      </c>
      <c r="F254" s="55">
        <v>60</v>
      </c>
      <c r="G254" s="52">
        <v>30</v>
      </c>
      <c r="H254" s="52">
        <v>30</v>
      </c>
    </row>
    <row r="255" spans="1:8" s="1" customFormat="1" ht="30.75" customHeight="1">
      <c r="A255" s="50">
        <v>233</v>
      </c>
      <c r="B255" s="51" t="s">
        <v>95</v>
      </c>
      <c r="C255" s="53" t="s">
        <v>603</v>
      </c>
      <c r="D255" s="54" t="s">
        <v>480</v>
      </c>
      <c r="E255" s="51" t="s">
        <v>582</v>
      </c>
      <c r="F255" s="55">
        <v>28</v>
      </c>
      <c r="G255" s="52">
        <v>14</v>
      </c>
      <c r="H255" s="52">
        <v>14</v>
      </c>
    </row>
    <row r="256" spans="1:8" s="1" customFormat="1" ht="30.75" customHeight="1">
      <c r="A256" s="50">
        <v>234</v>
      </c>
      <c r="B256" s="51" t="s">
        <v>95</v>
      </c>
      <c r="C256" s="53" t="s">
        <v>603</v>
      </c>
      <c r="D256" s="54" t="s">
        <v>607</v>
      </c>
      <c r="E256" s="51" t="s">
        <v>582</v>
      </c>
      <c r="F256" s="55">
        <v>4</v>
      </c>
      <c r="G256" s="52">
        <v>2</v>
      </c>
      <c r="H256" s="52">
        <v>2</v>
      </c>
    </row>
    <row r="257" spans="1:8" s="1" customFormat="1" ht="30.75" customHeight="1">
      <c r="A257" s="50">
        <v>235</v>
      </c>
      <c r="B257" s="51" t="s">
        <v>95</v>
      </c>
      <c r="C257" s="43" t="s">
        <v>580</v>
      </c>
      <c r="D257" s="44" t="s">
        <v>608</v>
      </c>
      <c r="E257" s="51" t="s">
        <v>582</v>
      </c>
      <c r="F257" s="45">
        <v>30</v>
      </c>
      <c r="G257" s="52">
        <v>15</v>
      </c>
      <c r="H257" s="52">
        <v>15</v>
      </c>
    </row>
    <row r="258" spans="1:8" s="1" customFormat="1" ht="30.75" customHeight="1">
      <c r="A258" s="50">
        <v>236</v>
      </c>
      <c r="B258" s="51" t="s">
        <v>95</v>
      </c>
      <c r="C258" s="43" t="s">
        <v>580</v>
      </c>
      <c r="D258" s="44" t="s">
        <v>609</v>
      </c>
      <c r="E258" s="51" t="s">
        <v>582</v>
      </c>
      <c r="F258" s="45">
        <v>30</v>
      </c>
      <c r="G258" s="52">
        <v>15</v>
      </c>
      <c r="H258" s="52">
        <v>15</v>
      </c>
    </row>
    <row r="259" spans="1:8" s="1" customFormat="1" ht="30.75" customHeight="1">
      <c r="A259" s="50">
        <v>237</v>
      </c>
      <c r="B259" s="51" t="s">
        <v>95</v>
      </c>
      <c r="C259" s="43" t="s">
        <v>580</v>
      </c>
      <c r="D259" s="44" t="s">
        <v>610</v>
      </c>
      <c r="E259" s="51" t="s">
        <v>582</v>
      </c>
      <c r="F259" s="45">
        <v>30</v>
      </c>
      <c r="G259" s="52">
        <v>15</v>
      </c>
      <c r="H259" s="52">
        <v>15</v>
      </c>
    </row>
    <row r="260" spans="1:8" s="1" customFormat="1" ht="30.75" customHeight="1">
      <c r="A260" s="50">
        <v>238</v>
      </c>
      <c r="B260" s="51" t="s">
        <v>95</v>
      </c>
      <c r="C260" s="43" t="s">
        <v>580</v>
      </c>
      <c r="D260" s="44" t="s">
        <v>611</v>
      </c>
      <c r="E260" s="51" t="s">
        <v>582</v>
      </c>
      <c r="F260" s="45">
        <v>30</v>
      </c>
      <c r="G260" s="52">
        <v>15</v>
      </c>
      <c r="H260" s="52">
        <v>15</v>
      </c>
    </row>
    <row r="261" spans="1:8" s="1" customFormat="1" ht="30.75" customHeight="1">
      <c r="A261" s="50">
        <v>239</v>
      </c>
      <c r="B261" s="51" t="s">
        <v>95</v>
      </c>
      <c r="C261" s="43" t="s">
        <v>580</v>
      </c>
      <c r="D261" s="44" t="s">
        <v>612</v>
      </c>
      <c r="E261" s="51" t="s">
        <v>582</v>
      </c>
      <c r="F261" s="45">
        <v>30</v>
      </c>
      <c r="G261" s="52">
        <v>15</v>
      </c>
      <c r="H261" s="52">
        <v>15</v>
      </c>
    </row>
    <row r="262" spans="1:8" s="1" customFormat="1" ht="30.75" customHeight="1">
      <c r="A262" s="50">
        <v>240</v>
      </c>
      <c r="B262" s="51" t="s">
        <v>95</v>
      </c>
      <c r="C262" s="43" t="s">
        <v>580</v>
      </c>
      <c r="D262" s="44" t="s">
        <v>613</v>
      </c>
      <c r="E262" s="51" t="s">
        <v>582</v>
      </c>
      <c r="F262" s="45">
        <v>30</v>
      </c>
      <c r="G262" s="52">
        <v>15</v>
      </c>
      <c r="H262" s="52">
        <v>15</v>
      </c>
    </row>
    <row r="263" spans="1:8" s="1" customFormat="1" ht="30.75" customHeight="1">
      <c r="A263" s="50">
        <v>241</v>
      </c>
      <c r="B263" s="51" t="s">
        <v>95</v>
      </c>
      <c r="C263" s="43" t="s">
        <v>580</v>
      </c>
      <c r="D263" s="44" t="s">
        <v>498</v>
      </c>
      <c r="E263" s="51" t="s">
        <v>582</v>
      </c>
      <c r="F263" s="45">
        <v>30</v>
      </c>
      <c r="G263" s="52">
        <v>15</v>
      </c>
      <c r="H263" s="52">
        <v>15</v>
      </c>
    </row>
    <row r="264" spans="1:8" s="1" customFormat="1" ht="30.75" customHeight="1">
      <c r="A264" s="50">
        <v>242</v>
      </c>
      <c r="B264" s="51" t="s">
        <v>71</v>
      </c>
      <c r="C264" s="53" t="s">
        <v>614</v>
      </c>
      <c r="D264" s="54" t="s">
        <v>73</v>
      </c>
      <c r="E264" s="51" t="s">
        <v>582</v>
      </c>
      <c r="F264" s="55">
        <v>60</v>
      </c>
      <c r="G264" s="52">
        <v>30</v>
      </c>
      <c r="H264" s="52">
        <v>30</v>
      </c>
    </row>
    <row r="265" spans="1:8" s="1" customFormat="1" ht="30.75" customHeight="1">
      <c r="A265" s="50">
        <v>243</v>
      </c>
      <c r="B265" s="51" t="s">
        <v>71</v>
      </c>
      <c r="C265" s="43" t="s">
        <v>585</v>
      </c>
      <c r="D265" s="44" t="s">
        <v>246</v>
      </c>
      <c r="E265" s="51" t="s">
        <v>582</v>
      </c>
      <c r="F265" s="45">
        <v>60</v>
      </c>
      <c r="G265" s="52">
        <v>30</v>
      </c>
      <c r="H265" s="52">
        <v>30</v>
      </c>
    </row>
    <row r="266" spans="1:8" s="1" customFormat="1" ht="30.75" customHeight="1">
      <c r="A266" s="50">
        <v>244</v>
      </c>
      <c r="B266" s="51" t="s">
        <v>71</v>
      </c>
      <c r="C266" s="53" t="s">
        <v>585</v>
      </c>
      <c r="D266" s="54" t="s">
        <v>615</v>
      </c>
      <c r="E266" s="51" t="s">
        <v>582</v>
      </c>
      <c r="F266" s="55">
        <v>30</v>
      </c>
      <c r="G266" s="52">
        <v>15</v>
      </c>
      <c r="H266" s="52">
        <v>15</v>
      </c>
    </row>
    <row r="267" spans="1:8" s="1" customFormat="1" ht="30.75" customHeight="1">
      <c r="A267" s="50">
        <v>245</v>
      </c>
      <c r="B267" s="51" t="s">
        <v>71</v>
      </c>
      <c r="C267" s="43" t="s">
        <v>585</v>
      </c>
      <c r="D267" s="44" t="s">
        <v>616</v>
      </c>
      <c r="E267" s="51" t="s">
        <v>582</v>
      </c>
      <c r="F267" s="45">
        <v>60</v>
      </c>
      <c r="G267" s="52">
        <v>30</v>
      </c>
      <c r="H267" s="52">
        <v>30</v>
      </c>
    </row>
    <row r="268" spans="1:8" s="1" customFormat="1" ht="30.75" customHeight="1">
      <c r="A268" s="50">
        <v>246</v>
      </c>
      <c r="B268" s="51" t="s">
        <v>71</v>
      </c>
      <c r="C268" s="43" t="s">
        <v>580</v>
      </c>
      <c r="D268" s="44" t="s">
        <v>617</v>
      </c>
      <c r="E268" s="51" t="s">
        <v>582</v>
      </c>
      <c r="F268" s="45">
        <v>30</v>
      </c>
      <c r="G268" s="52">
        <v>15</v>
      </c>
      <c r="H268" s="52">
        <v>15</v>
      </c>
    </row>
    <row r="269" spans="1:8" s="1" customFormat="1" ht="30.75" customHeight="1">
      <c r="A269" s="50">
        <v>247</v>
      </c>
      <c r="B269" s="51" t="s">
        <v>71</v>
      </c>
      <c r="C269" s="43" t="s">
        <v>580</v>
      </c>
      <c r="D269" s="44" t="s">
        <v>618</v>
      </c>
      <c r="E269" s="51" t="s">
        <v>582</v>
      </c>
      <c r="F269" s="45">
        <v>30</v>
      </c>
      <c r="G269" s="52">
        <v>15</v>
      </c>
      <c r="H269" s="52">
        <v>15</v>
      </c>
    </row>
    <row r="270" spans="1:8" s="1" customFormat="1" ht="30.75" customHeight="1">
      <c r="A270" s="50">
        <v>248</v>
      </c>
      <c r="B270" s="51" t="s">
        <v>71</v>
      </c>
      <c r="C270" s="43" t="s">
        <v>580</v>
      </c>
      <c r="D270" s="44" t="s">
        <v>619</v>
      </c>
      <c r="E270" s="51" t="s">
        <v>582</v>
      </c>
      <c r="F270" s="45">
        <v>30</v>
      </c>
      <c r="G270" s="52">
        <v>15</v>
      </c>
      <c r="H270" s="52">
        <v>15</v>
      </c>
    </row>
    <row r="271" spans="1:8" s="1" customFormat="1" ht="30.75" customHeight="1">
      <c r="A271" s="50">
        <v>249</v>
      </c>
      <c r="B271" s="51" t="s">
        <v>71</v>
      </c>
      <c r="C271" s="43" t="s">
        <v>580</v>
      </c>
      <c r="D271" s="44" t="s">
        <v>620</v>
      </c>
      <c r="E271" s="51" t="s">
        <v>582</v>
      </c>
      <c r="F271" s="45">
        <v>30</v>
      </c>
      <c r="G271" s="52">
        <v>15</v>
      </c>
      <c r="H271" s="52">
        <v>15</v>
      </c>
    </row>
    <row r="272" spans="1:8" s="1" customFormat="1" ht="30.75" customHeight="1">
      <c r="A272" s="50">
        <v>250</v>
      </c>
      <c r="B272" s="51" t="s">
        <v>71</v>
      </c>
      <c r="C272" s="43" t="s">
        <v>580</v>
      </c>
      <c r="D272" s="44" t="s">
        <v>621</v>
      </c>
      <c r="E272" s="51" t="s">
        <v>582</v>
      </c>
      <c r="F272" s="45">
        <v>30</v>
      </c>
      <c r="G272" s="52">
        <v>15</v>
      </c>
      <c r="H272" s="52">
        <v>15</v>
      </c>
    </row>
    <row r="273" spans="1:8" s="1" customFormat="1" ht="30.75" customHeight="1">
      <c r="A273" s="50">
        <v>251</v>
      </c>
      <c r="B273" s="51" t="s">
        <v>30</v>
      </c>
      <c r="C273" s="43" t="s">
        <v>580</v>
      </c>
      <c r="D273" s="44" t="s">
        <v>567</v>
      </c>
      <c r="E273" s="51" t="s">
        <v>582</v>
      </c>
      <c r="F273" s="45">
        <v>30</v>
      </c>
      <c r="G273" s="52">
        <v>15</v>
      </c>
      <c r="H273" s="52">
        <v>15</v>
      </c>
    </row>
    <row r="274" spans="1:8" s="1" customFormat="1" ht="30.75" customHeight="1">
      <c r="A274" s="50">
        <v>252</v>
      </c>
      <c r="B274" s="51" t="s">
        <v>30</v>
      </c>
      <c r="C274" s="43" t="s">
        <v>585</v>
      </c>
      <c r="D274" s="44" t="s">
        <v>622</v>
      </c>
      <c r="E274" s="51" t="s">
        <v>582</v>
      </c>
      <c r="F274" s="45">
        <v>30</v>
      </c>
      <c r="G274" s="52">
        <v>15</v>
      </c>
      <c r="H274" s="52">
        <v>15</v>
      </c>
    </row>
    <row r="275" spans="1:8" s="1" customFormat="1" ht="30.75" customHeight="1">
      <c r="A275" s="50">
        <v>253</v>
      </c>
      <c r="B275" s="51" t="s">
        <v>30</v>
      </c>
      <c r="C275" s="53" t="s">
        <v>585</v>
      </c>
      <c r="D275" s="54" t="s">
        <v>623</v>
      </c>
      <c r="E275" s="51" t="s">
        <v>582</v>
      </c>
      <c r="F275" s="55">
        <v>30</v>
      </c>
      <c r="G275" s="52">
        <v>15</v>
      </c>
      <c r="H275" s="52">
        <v>15</v>
      </c>
    </row>
    <row r="276" spans="1:8" s="1" customFormat="1" ht="30.75" customHeight="1">
      <c r="A276" s="50">
        <v>254</v>
      </c>
      <c r="B276" s="51" t="s">
        <v>30</v>
      </c>
      <c r="C276" s="43" t="s">
        <v>585</v>
      </c>
      <c r="D276" s="44" t="s">
        <v>624</v>
      </c>
      <c r="E276" s="51" t="s">
        <v>582</v>
      </c>
      <c r="F276" s="45">
        <v>60</v>
      </c>
      <c r="G276" s="52">
        <v>30</v>
      </c>
      <c r="H276" s="52">
        <v>30</v>
      </c>
    </row>
    <row r="277" spans="1:8" s="1" customFormat="1" ht="30.75" customHeight="1">
      <c r="A277" s="50">
        <v>255</v>
      </c>
      <c r="B277" s="51" t="s">
        <v>30</v>
      </c>
      <c r="C277" s="43" t="s">
        <v>625</v>
      </c>
      <c r="D277" s="44" t="s">
        <v>626</v>
      </c>
      <c r="E277" s="51" t="s">
        <v>582</v>
      </c>
      <c r="F277" s="45">
        <v>30</v>
      </c>
      <c r="G277" s="52">
        <v>15</v>
      </c>
      <c r="H277" s="52">
        <v>15</v>
      </c>
    </row>
    <row r="278" spans="1:8" s="1" customFormat="1" ht="30.75" customHeight="1">
      <c r="A278" s="50">
        <v>256</v>
      </c>
      <c r="B278" s="51" t="s">
        <v>30</v>
      </c>
      <c r="C278" s="43" t="s">
        <v>580</v>
      </c>
      <c r="D278" s="44" t="s">
        <v>375</v>
      </c>
      <c r="E278" s="51" t="s">
        <v>582</v>
      </c>
      <c r="F278" s="45">
        <v>30</v>
      </c>
      <c r="G278" s="52">
        <v>15</v>
      </c>
      <c r="H278" s="52">
        <v>15</v>
      </c>
    </row>
    <row r="279" spans="1:8" s="1" customFormat="1" ht="30.75" customHeight="1">
      <c r="A279" s="50">
        <v>257</v>
      </c>
      <c r="B279" s="51" t="s">
        <v>30</v>
      </c>
      <c r="C279" s="43" t="s">
        <v>585</v>
      </c>
      <c r="D279" s="44" t="s">
        <v>627</v>
      </c>
      <c r="E279" s="51" t="s">
        <v>582</v>
      </c>
      <c r="F279" s="45">
        <v>30</v>
      </c>
      <c r="G279" s="52">
        <v>15</v>
      </c>
      <c r="H279" s="52">
        <v>15</v>
      </c>
    </row>
    <row r="280" spans="1:8" s="1" customFormat="1" ht="30.75" customHeight="1">
      <c r="A280" s="50">
        <v>258</v>
      </c>
      <c r="B280" s="51" t="s">
        <v>30</v>
      </c>
      <c r="C280" s="43" t="s">
        <v>580</v>
      </c>
      <c r="D280" s="44" t="s">
        <v>383</v>
      </c>
      <c r="E280" s="51" t="s">
        <v>582</v>
      </c>
      <c r="F280" s="45">
        <v>30</v>
      </c>
      <c r="G280" s="52">
        <v>15</v>
      </c>
      <c r="H280" s="52">
        <v>15</v>
      </c>
    </row>
    <row r="281" spans="1:8" s="1" customFormat="1" ht="30.75" customHeight="1">
      <c r="A281" s="50">
        <v>259</v>
      </c>
      <c r="B281" s="51" t="s">
        <v>30</v>
      </c>
      <c r="C281" s="43" t="s">
        <v>580</v>
      </c>
      <c r="D281" s="44" t="s">
        <v>628</v>
      </c>
      <c r="E281" s="51" t="s">
        <v>582</v>
      </c>
      <c r="F281" s="45">
        <v>30</v>
      </c>
      <c r="G281" s="52">
        <v>15</v>
      </c>
      <c r="H281" s="52">
        <v>15</v>
      </c>
    </row>
    <row r="282" spans="1:8" s="1" customFormat="1" ht="30.75" customHeight="1">
      <c r="A282" s="50">
        <v>260</v>
      </c>
      <c r="B282" s="51" t="s">
        <v>30</v>
      </c>
      <c r="C282" s="43" t="s">
        <v>580</v>
      </c>
      <c r="D282" s="44" t="s">
        <v>629</v>
      </c>
      <c r="E282" s="51" t="s">
        <v>582</v>
      </c>
      <c r="F282" s="45">
        <v>30</v>
      </c>
      <c r="G282" s="52">
        <v>15</v>
      </c>
      <c r="H282" s="52">
        <v>15</v>
      </c>
    </row>
    <row r="283" spans="1:8" s="1" customFormat="1" ht="30.75" customHeight="1">
      <c r="A283" s="50">
        <v>261</v>
      </c>
      <c r="B283" s="51" t="s">
        <v>30</v>
      </c>
      <c r="C283" s="43" t="s">
        <v>580</v>
      </c>
      <c r="D283" s="44" t="s">
        <v>40</v>
      </c>
      <c r="E283" s="51" t="s">
        <v>582</v>
      </c>
      <c r="F283" s="45">
        <v>30</v>
      </c>
      <c r="G283" s="52">
        <v>15</v>
      </c>
      <c r="H283" s="52">
        <v>15</v>
      </c>
    </row>
    <row r="284" spans="1:8" s="1" customFormat="1" ht="30.75" customHeight="1">
      <c r="A284" s="50">
        <v>262</v>
      </c>
      <c r="B284" s="51" t="s">
        <v>30</v>
      </c>
      <c r="C284" s="43" t="s">
        <v>580</v>
      </c>
      <c r="D284" s="44" t="s">
        <v>630</v>
      </c>
      <c r="E284" s="51" t="s">
        <v>582</v>
      </c>
      <c r="F284" s="45">
        <v>30</v>
      </c>
      <c r="G284" s="52">
        <v>15</v>
      </c>
      <c r="H284" s="52">
        <v>15</v>
      </c>
    </row>
    <row r="285" spans="1:8" s="1" customFormat="1" ht="30.75" customHeight="1">
      <c r="A285" s="50">
        <v>263</v>
      </c>
      <c r="B285" s="51" t="s">
        <v>18</v>
      </c>
      <c r="C285" s="43" t="s">
        <v>585</v>
      </c>
      <c r="D285" s="44" t="s">
        <v>290</v>
      </c>
      <c r="E285" s="51" t="s">
        <v>582</v>
      </c>
      <c r="F285" s="45">
        <v>60</v>
      </c>
      <c r="G285" s="52">
        <v>30</v>
      </c>
      <c r="H285" s="52">
        <v>30</v>
      </c>
    </row>
    <row r="286" spans="1:8" s="1" customFormat="1" ht="30.75" customHeight="1">
      <c r="A286" s="50">
        <v>264</v>
      </c>
      <c r="B286" s="51" t="s">
        <v>18</v>
      </c>
      <c r="C286" s="43" t="s">
        <v>580</v>
      </c>
      <c r="D286" s="44" t="s">
        <v>631</v>
      </c>
      <c r="E286" s="51" t="s">
        <v>582</v>
      </c>
      <c r="F286" s="45">
        <v>30</v>
      </c>
      <c r="G286" s="52">
        <v>15</v>
      </c>
      <c r="H286" s="52">
        <v>15</v>
      </c>
    </row>
    <row r="287" spans="1:8" s="1" customFormat="1" ht="30.75" customHeight="1">
      <c r="A287" s="50">
        <v>265</v>
      </c>
      <c r="B287" s="51" t="s">
        <v>18</v>
      </c>
      <c r="C287" s="43" t="s">
        <v>580</v>
      </c>
      <c r="D287" s="44" t="s">
        <v>632</v>
      </c>
      <c r="E287" s="51" t="s">
        <v>582</v>
      </c>
      <c r="F287" s="45">
        <v>30</v>
      </c>
      <c r="G287" s="52">
        <v>15</v>
      </c>
      <c r="H287" s="52">
        <v>15</v>
      </c>
    </row>
    <row r="288" spans="1:8" s="1" customFormat="1" ht="30.75" customHeight="1">
      <c r="A288" s="50">
        <v>266</v>
      </c>
      <c r="B288" s="51" t="s">
        <v>18</v>
      </c>
      <c r="C288" s="43" t="s">
        <v>625</v>
      </c>
      <c r="D288" s="44" t="s">
        <v>633</v>
      </c>
      <c r="E288" s="51" t="s">
        <v>582</v>
      </c>
      <c r="F288" s="45">
        <v>60</v>
      </c>
      <c r="G288" s="52">
        <v>30</v>
      </c>
      <c r="H288" s="52">
        <v>30</v>
      </c>
    </row>
    <row r="289" spans="1:8" s="1" customFormat="1" ht="30.75" customHeight="1">
      <c r="A289" s="50">
        <v>267</v>
      </c>
      <c r="B289" s="51" t="s">
        <v>18</v>
      </c>
      <c r="C289" s="53" t="s">
        <v>585</v>
      </c>
      <c r="D289" s="54" t="s">
        <v>633</v>
      </c>
      <c r="E289" s="51" t="s">
        <v>582</v>
      </c>
      <c r="F289" s="55">
        <v>30</v>
      </c>
      <c r="G289" s="52">
        <v>15</v>
      </c>
      <c r="H289" s="52">
        <v>15</v>
      </c>
    </row>
    <row r="290" spans="1:8" s="1" customFormat="1" ht="30.75" customHeight="1">
      <c r="A290" s="50">
        <v>268</v>
      </c>
      <c r="B290" s="51" t="s">
        <v>18</v>
      </c>
      <c r="C290" s="43" t="s">
        <v>585</v>
      </c>
      <c r="D290" s="44" t="s">
        <v>634</v>
      </c>
      <c r="E290" s="51" t="s">
        <v>582</v>
      </c>
      <c r="F290" s="45">
        <v>60</v>
      </c>
      <c r="G290" s="52">
        <v>30</v>
      </c>
      <c r="H290" s="52">
        <v>30</v>
      </c>
    </row>
    <row r="291" spans="1:8" s="1" customFormat="1" ht="30.75" customHeight="1">
      <c r="A291" s="50">
        <v>269</v>
      </c>
      <c r="B291" s="51" t="s">
        <v>18</v>
      </c>
      <c r="C291" s="43" t="s">
        <v>580</v>
      </c>
      <c r="D291" s="44" t="s">
        <v>635</v>
      </c>
      <c r="E291" s="51" t="s">
        <v>582</v>
      </c>
      <c r="F291" s="45">
        <v>30</v>
      </c>
      <c r="G291" s="52">
        <v>15</v>
      </c>
      <c r="H291" s="52">
        <v>15</v>
      </c>
    </row>
    <row r="292" spans="1:8" s="1" customFormat="1" ht="30.75" customHeight="1">
      <c r="A292" s="50">
        <v>270</v>
      </c>
      <c r="B292" s="51" t="s">
        <v>18</v>
      </c>
      <c r="C292" s="43" t="s">
        <v>594</v>
      </c>
      <c r="D292" s="44" t="s">
        <v>248</v>
      </c>
      <c r="E292" s="51" t="s">
        <v>582</v>
      </c>
      <c r="F292" s="45">
        <v>60</v>
      </c>
      <c r="G292" s="52">
        <v>30</v>
      </c>
      <c r="H292" s="52">
        <v>30</v>
      </c>
    </row>
    <row r="293" spans="1:8" s="1" customFormat="1" ht="30.75" customHeight="1">
      <c r="A293" s="50">
        <v>271</v>
      </c>
      <c r="B293" s="51" t="s">
        <v>18</v>
      </c>
      <c r="C293" s="43" t="s">
        <v>580</v>
      </c>
      <c r="D293" s="44" t="s">
        <v>636</v>
      </c>
      <c r="E293" s="51" t="s">
        <v>582</v>
      </c>
      <c r="F293" s="45">
        <v>30</v>
      </c>
      <c r="G293" s="52">
        <v>15</v>
      </c>
      <c r="H293" s="52">
        <v>15</v>
      </c>
    </row>
    <row r="294" spans="1:8" s="1" customFormat="1" ht="30.75" customHeight="1">
      <c r="A294" s="50">
        <v>272</v>
      </c>
      <c r="B294" s="51" t="s">
        <v>18</v>
      </c>
      <c r="C294" s="53" t="s">
        <v>585</v>
      </c>
      <c r="D294" s="54" t="s">
        <v>637</v>
      </c>
      <c r="E294" s="51" t="s">
        <v>582</v>
      </c>
      <c r="F294" s="55">
        <v>30</v>
      </c>
      <c r="G294" s="52">
        <v>15</v>
      </c>
      <c r="H294" s="52">
        <v>15</v>
      </c>
    </row>
    <row r="295" spans="1:8" s="1" customFormat="1" ht="30.75" customHeight="1">
      <c r="A295" s="50">
        <v>273</v>
      </c>
      <c r="B295" s="51" t="s">
        <v>18</v>
      </c>
      <c r="C295" s="43" t="s">
        <v>580</v>
      </c>
      <c r="D295" s="44" t="s">
        <v>638</v>
      </c>
      <c r="E295" s="51" t="s">
        <v>582</v>
      </c>
      <c r="F295" s="45">
        <v>30</v>
      </c>
      <c r="G295" s="52">
        <v>15</v>
      </c>
      <c r="H295" s="52">
        <v>15</v>
      </c>
    </row>
    <row r="296" spans="1:8" s="1" customFormat="1" ht="30.75" customHeight="1">
      <c r="A296" s="50">
        <v>274</v>
      </c>
      <c r="B296" s="51" t="s">
        <v>18</v>
      </c>
      <c r="C296" s="43" t="s">
        <v>594</v>
      </c>
      <c r="D296" s="44" t="s">
        <v>46</v>
      </c>
      <c r="E296" s="51" t="s">
        <v>582</v>
      </c>
      <c r="F296" s="45">
        <v>60</v>
      </c>
      <c r="G296" s="52">
        <v>30</v>
      </c>
      <c r="H296" s="52">
        <v>30</v>
      </c>
    </row>
    <row r="297" spans="1:8" s="1" customFormat="1" ht="30.75" customHeight="1">
      <c r="A297" s="50">
        <v>275</v>
      </c>
      <c r="B297" s="51" t="s">
        <v>18</v>
      </c>
      <c r="C297" s="43" t="s">
        <v>580</v>
      </c>
      <c r="D297" s="44" t="s">
        <v>639</v>
      </c>
      <c r="E297" s="51" t="s">
        <v>582</v>
      </c>
      <c r="F297" s="45">
        <v>30</v>
      </c>
      <c r="G297" s="52">
        <v>15</v>
      </c>
      <c r="H297" s="52">
        <v>15</v>
      </c>
    </row>
    <row r="298" spans="1:8" s="1" customFormat="1" ht="30.75" customHeight="1">
      <c r="A298" s="50">
        <v>276</v>
      </c>
      <c r="B298" s="51" t="s">
        <v>18</v>
      </c>
      <c r="C298" s="43" t="s">
        <v>580</v>
      </c>
      <c r="D298" s="44" t="s">
        <v>640</v>
      </c>
      <c r="E298" s="51" t="s">
        <v>582</v>
      </c>
      <c r="F298" s="45">
        <v>30</v>
      </c>
      <c r="G298" s="52">
        <v>15</v>
      </c>
      <c r="H298" s="52">
        <v>15</v>
      </c>
    </row>
    <row r="299" spans="1:8" s="1" customFormat="1" ht="30.75" customHeight="1">
      <c r="A299" s="50">
        <v>277</v>
      </c>
      <c r="B299" s="51" t="s">
        <v>18</v>
      </c>
      <c r="C299" s="43" t="s">
        <v>594</v>
      </c>
      <c r="D299" s="44" t="s">
        <v>118</v>
      </c>
      <c r="E299" s="51" t="s">
        <v>582</v>
      </c>
      <c r="F299" s="45">
        <v>60</v>
      </c>
      <c r="G299" s="52">
        <v>30</v>
      </c>
      <c r="H299" s="52">
        <v>30</v>
      </c>
    </row>
    <row r="300" spans="1:8" s="1" customFormat="1" ht="30.75" customHeight="1">
      <c r="A300" s="50">
        <v>278</v>
      </c>
      <c r="B300" s="51" t="s">
        <v>18</v>
      </c>
      <c r="C300" s="43" t="s">
        <v>594</v>
      </c>
      <c r="D300" s="44" t="s">
        <v>641</v>
      </c>
      <c r="E300" s="51" t="s">
        <v>582</v>
      </c>
      <c r="F300" s="45">
        <v>60</v>
      </c>
      <c r="G300" s="52">
        <v>30</v>
      </c>
      <c r="H300" s="52">
        <v>30</v>
      </c>
    </row>
    <row r="301" spans="1:8" s="1" customFormat="1" ht="30.75" customHeight="1">
      <c r="A301" s="50">
        <v>279</v>
      </c>
      <c r="B301" s="51" t="s">
        <v>18</v>
      </c>
      <c r="C301" s="43" t="s">
        <v>594</v>
      </c>
      <c r="D301" s="44" t="s">
        <v>301</v>
      </c>
      <c r="E301" s="51" t="s">
        <v>582</v>
      </c>
      <c r="F301" s="45">
        <v>60</v>
      </c>
      <c r="G301" s="52">
        <v>30</v>
      </c>
      <c r="H301" s="52">
        <v>30</v>
      </c>
    </row>
    <row r="302" spans="1:8" s="1" customFormat="1" ht="30.75" customHeight="1">
      <c r="A302" s="50">
        <v>280</v>
      </c>
      <c r="B302" s="51" t="s">
        <v>18</v>
      </c>
      <c r="C302" s="43" t="s">
        <v>585</v>
      </c>
      <c r="D302" s="44" t="s">
        <v>254</v>
      </c>
      <c r="E302" s="51" t="s">
        <v>582</v>
      </c>
      <c r="F302" s="45">
        <v>60</v>
      </c>
      <c r="G302" s="52">
        <v>30</v>
      </c>
      <c r="H302" s="52">
        <v>30</v>
      </c>
    </row>
    <row r="303" spans="1:8" s="1" customFormat="1" ht="30.75" customHeight="1">
      <c r="A303" s="50">
        <v>281</v>
      </c>
      <c r="B303" s="51" t="s">
        <v>18</v>
      </c>
      <c r="C303" s="43" t="s">
        <v>580</v>
      </c>
      <c r="D303" s="44" t="s">
        <v>575</v>
      </c>
      <c r="E303" s="51" t="s">
        <v>582</v>
      </c>
      <c r="F303" s="45">
        <v>30</v>
      </c>
      <c r="G303" s="52">
        <v>15</v>
      </c>
      <c r="H303" s="52">
        <v>15</v>
      </c>
    </row>
    <row r="304" spans="1:8" s="1" customFormat="1" ht="30.75" customHeight="1">
      <c r="A304" s="50">
        <v>282</v>
      </c>
      <c r="B304" s="51" t="s">
        <v>18</v>
      </c>
      <c r="C304" s="43" t="s">
        <v>580</v>
      </c>
      <c r="D304" s="44" t="s">
        <v>207</v>
      </c>
      <c r="E304" s="51" t="s">
        <v>582</v>
      </c>
      <c r="F304" s="45">
        <v>30</v>
      </c>
      <c r="G304" s="52">
        <v>15</v>
      </c>
      <c r="H304" s="52">
        <v>15</v>
      </c>
    </row>
    <row r="305" spans="1:8" s="1" customFormat="1" ht="30.75" customHeight="1">
      <c r="A305" s="50">
        <v>283</v>
      </c>
      <c r="B305" s="51" t="s">
        <v>18</v>
      </c>
      <c r="C305" s="43" t="s">
        <v>580</v>
      </c>
      <c r="D305" s="44" t="s">
        <v>20</v>
      </c>
      <c r="E305" s="51" t="s">
        <v>582</v>
      </c>
      <c r="F305" s="45">
        <v>30</v>
      </c>
      <c r="G305" s="52">
        <v>15</v>
      </c>
      <c r="H305" s="52">
        <v>15</v>
      </c>
    </row>
    <row r="306" spans="1:8" s="1" customFormat="1" ht="30.75" customHeight="1">
      <c r="A306" s="50">
        <v>284</v>
      </c>
      <c r="B306" s="51" t="s">
        <v>18</v>
      </c>
      <c r="C306" s="43" t="s">
        <v>614</v>
      </c>
      <c r="D306" s="44" t="s">
        <v>642</v>
      </c>
      <c r="E306" s="51" t="s">
        <v>582</v>
      </c>
      <c r="F306" s="45">
        <v>60</v>
      </c>
      <c r="G306" s="52">
        <v>30</v>
      </c>
      <c r="H306" s="52">
        <v>30</v>
      </c>
    </row>
    <row r="307" spans="1:8" s="1" customFormat="1" ht="30.75" customHeight="1">
      <c r="A307" s="50">
        <v>285</v>
      </c>
      <c r="B307" s="51" t="s">
        <v>18</v>
      </c>
      <c r="C307" s="43" t="s">
        <v>585</v>
      </c>
      <c r="D307" s="44" t="s">
        <v>643</v>
      </c>
      <c r="E307" s="51" t="s">
        <v>582</v>
      </c>
      <c r="F307" s="45">
        <v>60</v>
      </c>
      <c r="G307" s="52">
        <v>30</v>
      </c>
      <c r="H307" s="52">
        <v>30</v>
      </c>
    </row>
    <row r="308" spans="1:8" s="1" customFormat="1" ht="30.75" customHeight="1">
      <c r="A308" s="57" t="s">
        <v>644</v>
      </c>
      <c r="B308" s="58"/>
      <c r="C308" s="58"/>
      <c r="D308" s="58"/>
      <c r="E308" s="59"/>
      <c r="F308" s="60">
        <v>3038</v>
      </c>
      <c r="G308" s="60">
        <v>1519</v>
      </c>
      <c r="H308" s="60">
        <v>1519</v>
      </c>
    </row>
    <row r="309" ht="15.75"/>
  </sheetData>
  <sheetProtection/>
  <autoFilter ref="A1:H151"/>
  <mergeCells count="8">
    <mergeCell ref="A2:H2"/>
    <mergeCell ref="A151:E151"/>
    <mergeCell ref="A155:E155"/>
    <mergeCell ref="A161:E161"/>
    <mergeCell ref="A169:E169"/>
    <mergeCell ref="A183:E183"/>
    <mergeCell ref="A223:E223"/>
    <mergeCell ref="A308:E308"/>
  </mergeCells>
  <printOptions/>
  <pageMargins left="0.5905511811023623" right="0.5905511811023623" top="0.7874015748031497" bottom="0.7874015748031497" header="0.5118110236220472" footer="0.5118110236220472"/>
  <pageSetup horizontalDpi="600" verticalDpi="600" orientation="landscape" paperSize="9" scale="9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Thor</dc:creator>
  <cp:keywords/>
  <dc:description/>
  <cp:lastModifiedBy>货返任务天士力保健品专营店</cp:lastModifiedBy>
  <cp:lastPrinted>2021-09-13T08:11:36Z</cp:lastPrinted>
  <dcterms:created xsi:type="dcterms:W3CDTF">2018-10-18T13:27:46Z</dcterms:created>
  <dcterms:modified xsi:type="dcterms:W3CDTF">2021-09-16T08:24:00Z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F4DBDADA353F428E8FCCAB510F8EF668</vt:lpwstr>
  </property>
</Properties>
</file>