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最终 (2)" sheetId="5" r:id="rId1"/>
    <sheet name="Sheet2" sheetId="2" r:id="rId2"/>
    <sheet name="Sheet3" sheetId="3" r:id="rId3"/>
  </sheets>
  <definedNames>
    <definedName name="_xlnm._FilterDatabase" localSheetId="0" hidden="1">'最终 (2)'!$A$4:$F$74</definedName>
    <definedName name="_xlnm.Print_Titles" localSheetId="0">'最终 (2)'!$4:$4</definedName>
  </definedNames>
  <calcPr calcId="144525"/>
</workbook>
</file>

<file path=xl/sharedStrings.xml><?xml version="1.0" encoding="utf-8"?>
<sst xmlns="http://schemas.openxmlformats.org/spreadsheetml/2006/main" count="252" uniqueCount="150">
  <si>
    <t>附件</t>
  </si>
  <si>
    <t>天津市“免申即享”政策清单</t>
  </si>
  <si>
    <t>序号</t>
  </si>
  <si>
    <t>事项名称</t>
  </si>
  <si>
    <t>政策内容</t>
  </si>
  <si>
    <t>政策依据</t>
  </si>
  <si>
    <t>咨询电话</t>
  </si>
  <si>
    <t>备注</t>
  </si>
  <si>
    <t>企业投资项目备案</t>
  </si>
  <si>
    <t>工程建设领域符合以下条件的，可以免于企业投资项目备案：1、社会投资类维修改造（不使用财政资金、不新增固定资产、非国有控股、非文物和优秀历史建筑工程）项目；
2、160千瓦（kW) 及以下低压工商业等所有外部电源工程；
3、原挖原换的市政管网（自来水给排水、燃气供热、通信等400万元以下）项目；
4、环境整治（粉刷墙面、清运垃圾等400万元以下）项目；
5、绿化补植、 绿化造林类（400万元以下）项目；
6、社区（村容、村貌）整治（400万元以下）项目。</t>
  </si>
  <si>
    <t>《市发展改革委关于公布工程建设领域审批事项豁免清单和减少申请材料清单的通知》</t>
  </si>
  <si>
    <t>022-24538211</t>
  </si>
  <si>
    <t>针对社会投资低风险项目、带方案出让土地和规划建设条件明确项目、既有建筑改造项目取消在线备案环节，通过信息共享，在联审系统自动完成项目备案。</t>
  </si>
  <si>
    <t>《关于印发天津市工程建设项目“清单制+告知承诺制”审批改革实施方案的通知》（津住建政务〔2020〕16号）</t>
  </si>
  <si>
    <t>外籍人员子女学校的延续的审批</t>
  </si>
  <si>
    <t>年检合格的外籍人员子女学校，延续办学许可证有效期，免于申请，持《外籍人员子女学校办学许可证》正副本换发新证。</t>
  </si>
  <si>
    <t>《关于天津市进一步深化“一制三化”改革打造一流政务服务体系的实施方案》（津职转办发〔2020〕4号）</t>
  </si>
  <si>
    <t>022-24538833</t>
  </si>
  <si>
    <t>出境动植物及其产品、其他检疫物的生产加工存放单位注册登记</t>
  </si>
  <si>
    <t>出境饲料及饲料添加剂生产企业，输入国家或地区无注册登记要求的，免于向海关注册登记。</t>
  </si>
  <si>
    <t>《关于调整部分进出境货物监管要求的公告》（公告〔2020〕99号 ）</t>
  </si>
  <si>
    <t>022-84203510</t>
  </si>
  <si>
    <t>建设项目环境影响登记表备案</t>
  </si>
  <si>
    <t>建筑面积不大于5000平方米、建筑高度不大于24米、功能单一的社会投资厂房、普通仓库类社会投资低风险项目无需办理建设项目环境影响登记表备案手续。</t>
  </si>
  <si>
    <t>022-87671863</t>
  </si>
  <si>
    <t>新冠肺炎疫情防控期间，规定豁免部分行业建设项目环评管理。2020年11月30日，生态环境部通过修订《建设项目环境影响评价分类管理名录（2021年版）》，已将环评审批正面清单改革举措常态化、制度化，对环境影响很小的蛋品加工、餐饮娱乐洗浴场所、农业垦殖、普通仓库等共计40个二级行业建设项目豁免环评管理，不再填报环境影响登记表。</t>
  </si>
  <si>
    <t>《建设项目环境影响评价分类管理名录（2021年版）》（生态环境部令第16号）</t>
  </si>
  <si>
    <t>建设项目环境影响报告书（表）许可</t>
  </si>
  <si>
    <t>新冠肺炎疫情防控期间，临时性（包括临时性建设使用，临时性改扩建或转产等）的国家和地方党委政府认定继续的医疗卫生、物资生产、研究试验等建设项目，可豁免环境影响评价手续。</t>
  </si>
  <si>
    <t>《关于做好新型冠状病毒感染肺炎疫情防控期间有关建设项目环境影响评价应急服务保障的通知》（环办环评函〔2020〕56号）</t>
  </si>
  <si>
    <t>放射性同位素与射线装置豁免备案</t>
  </si>
  <si>
    <t>符合《电离辐射防护与辐射源安全基本标准》豁免水平的放射性同位素和射线装置以及有条件豁免要求的含源设备，在生产单位或进口总代理单位完成豁免备案并经生态环境部公告后，该产品销售、使用活动可免于辐射安全监管（销售或使用较大批量放射性同位素产品的除外），其他销售、使用单位无需逐一办理豁免备案手续。</t>
  </si>
  <si>
    <t>《关于规范放射性同位素与射线装置豁免备案管理工作的通知》（环办辐射〔2018〕49号）</t>
  </si>
  <si>
    <t>022-
87671584</t>
  </si>
  <si>
    <t>临时占用城市绿化用地许可</t>
  </si>
  <si>
    <t>160千瓦（kW）及以下低压工商业等所有外部电源工程，不再办理建设工程规划许可、临时占用绿化用地许可、占用挖掘道路许可等审批事项，只要明确破路方案、破绿方案、占路保护及不低于原设计标准的恢复方式即可施工。</t>
  </si>
  <si>
    <t>《天津市人民政府关于印发天津市工程建设项目审批制度改革试点实施方案的通知》（津政发〔2018〕22号）</t>
  </si>
  <si>
    <t>022-24538891</t>
  </si>
  <si>
    <t>临时占用、挖掘城市道路及依附城市道路建设管线、杆线等设施许可</t>
  </si>
  <si>
    <t>022-24538466</t>
  </si>
  <si>
    <t>对于长度在200米及以下的配套电力线性工程，不再办理核准、规划、临时占用绿化用地、占用挖掘城市道路等审批事项。涉及占掘道路、占用、破坏城市绿地，建设管理单位在明确破路、破绿方案、占路保护方案，并与相关设施养护管理部门签订管理协议，凡涉及公共安全的，在征得公安机关交通管理部门同意，并承诺不低于原设计标准的方式恢复被破道路、被占绿地后即可施工。</t>
  </si>
  <si>
    <t>《关于印发&lt;简化中低压等级配套电力线性工程审批流程实施方案&gt;的函》（津政务函〔2019〕53号）</t>
  </si>
  <si>
    <t>工程建设涉及城市绿地、树木许可</t>
  </si>
  <si>
    <t>涉及占用城市绿地建设的通信基站，单站址建设高度不超过45米，占地面积不超过10平方米。其中基站铁塔占地面积不超过5平方米；配套机柜不超过4个，占地面积不超过5平方米。市内六区单站址建设高度不超过35米，占地面积不超过5平方米。其中基站铁塔占地面积不超过2平方米；配套机柜不超过2个，占地面积不超过3平方米（其他行政区结合本区域实际参照执行）。此类基站无需办理规划审批事项，在不影响绿地和城市景观的前提下，建设单位凭通信管理部门出具的通信基站建设证明、各区人民政府批复的通信基站站址专项规划作为建设通信基站的文件依据，无需办理涉及城市绿地、树木许可，建设单位凭以上材料与绿地管理单位沟通后进场施工，绿地管理单位配合做好有关工作。</t>
  </si>
  <si>
    <t>《关于优化通信基站站址建设行政审批工作的通知》（津政务发〔2020〕25号 ）</t>
  </si>
  <si>
    <t>对路径长度不大于200米的35千伏及以下电力线路工程，不再办理规划审批手续、临时占用绿化用地、占用挖掘城市道路等审批事项。涉及占掘道路、占用、破坏城市绿地，建设管理单位应明确破路、破绿方案、占路保护方案，并与相关设施养护管理部门签订管理协议。涉及公共安全的，在征得公安交通管理部门同意，且承诺以不低于原设计标准的方式恢复被破道路、被占绿地后即可施工。</t>
  </si>
  <si>
    <t>《关于印发&lt;持续优化电力工程建设项目政务服务工作方案&gt;的通知》（津政服〔2020〕15号 ）</t>
  </si>
  <si>
    <t>对小时总用气量小于25立方米且不涉及外线的项目、接入中低压燃气管线长度200米及以内（不含过桥）的局部接驳项目，不再办理临时占用、挖掘城市道路和临时占用绿地许可事项，建设单位与养护管理部门签订管理协议（涉及交通安全的，还需征得公安交管部门同意）即可施工。</t>
  </si>
  <si>
    <t>《关于印发&lt;进一步优化营商环境深化用气报装改革实施方案&gt;的通知》（津城管服〔2020〕106号）</t>
  </si>
  <si>
    <t>对于我市简易低风险项目或长度在200米以下的供水排水接入配套工程不再办理工程规划相关行政许可事项；对于我市简易低风险项目或供水连接水管直径不大于30厘米，排水连接水管直径不大于50厘米，长度在200米以下的局部管线接驳工程，不再办理项目备案，占用挖掘城市道路、临时占用城市绿化用地等行政许可事项。涉及占用挖掘城市道路、临时占用城市绿化用地的，建设单位提供破路方案、破绿方案、占路保护方案，确定管线的后期养护管理单位，与相关设施养护管理部门签订管理协议（凡涉及交通安全、迁移一般树木的，施工前需征得公安交管、城市管理部门同意），并承诺不低于原设计标准恢复被占绿地后，即可施工。</t>
  </si>
  <si>
    <t>《关于印发&lt;进一步优化供排水接入配套工程中政务服务实施方案&gt;的通知》（津水政服〔2021〕1号）</t>
  </si>
  <si>
    <t>阶段性免征城市道路占用费</t>
  </si>
  <si>
    <t>阶段性减免部分行政事业性收费。2020年2月1日至本市疫情结束的当月末，对中小微企业和个体工商户免征污水处理费以及城市道路占用、挖掘修复费中的城市道路占用费。2020年2月1日前欠缴的费用仍按原标准收取，已预收的费用退还缴费企业和个体工商户。</t>
  </si>
  <si>
    <t>《天津市人民政府办公厅关于印发天津市支持中小微企业和个体工商户克服疫情影响保持健康发展若干举措的通知》（津政办规〔2020〕3号）</t>
  </si>
  <si>
    <t>除电力、通信以外的防雷装置检测单位资质认定</t>
  </si>
  <si>
    <t>对疫情防控期间到期的许可证，可延期到疫情结束后一定期限内再办理延续、变更、换发的业务。现场核查、专家评审等审批环节应通过视频、网络等形式开展。</t>
  </si>
  <si>
    <t>《中国气象局改革办关于贯彻落实国家进一步简化审批优化服务精准稳妥推进企业复工复产有关要求的通知》（气法函〔2020〕14号）</t>
  </si>
  <si>
    <t>022-23370823</t>
  </si>
  <si>
    <t>升放无人驾驶自由气球、系留气球单位资质认定</t>
  </si>
  <si>
    <t>企业所得税优惠事项</t>
  </si>
  <si>
    <t>企业享受所得税优惠事项采取“自行判别、申报享受、相关资料留存备查”的办理方式。企业应当根据经营情况以及相关税收规定自行判断是否符合优惠事项规定的条件，符合条件的可以自行计算减免税额，并通过填报企业所得税纳税申报表享受税收优惠。同时，按照规定归集和留存相关资料备查。</t>
  </si>
  <si>
    <t>《国家税务总局关于发布修订后的&lt;企业所得税优惠政策事项办理办法&gt;的公告》（国家税务总局公告2018年第23号）</t>
  </si>
  <si>
    <t>022-24465622</t>
  </si>
  <si>
    <t>企业所得税优惠事项是指企业所得税法规定的优惠事项，以及国务院和民族自治地方根据企业所得税法授权制定的企业所得税优惠事项。包括免税收入、减计收入、加计扣除、加速折旧、所得减免、抵扣应纳税所得额、减低税率、税额抵免等。</t>
  </si>
  <si>
    <t>疫情防控重点保障物资生产企业新购入设备一次性扣除政策管理</t>
  </si>
  <si>
    <t>对疫情防控重点保障物资生产企业为扩大产能新购置的相关设备，允许一次性计入当期成本费用在企业所得税税前扣除</t>
  </si>
  <si>
    <t>《关于支持新型冠状病毒感染的肺炎疫情防控有关税收政策的公告》（财税公告〔2020〕8号）</t>
  </si>
  <si>
    <t>企业所得税资产损失申报扣除</t>
  </si>
  <si>
    <t>企业向税务机关申报扣除资产损失，仅需填报企业所得税年度纳税申报表《资产损失税前扣除及纳税调整明细表》，不再报送资产损失相关资料。相关资料由企业留存备查。企业应当完整保存资产损失相关资料，保证资料的真实性、合法性。适用于2017年度及以后年度企业所得税汇算清缴。</t>
  </si>
  <si>
    <t>《关于企业所得税资产损失资料留存备查有关事项的公告》（国家税务总局公告2018年第15号）</t>
  </si>
  <si>
    <t>疫情防控公益性捐赠税前扣除</t>
  </si>
  <si>
    <t>企业发生疫情防控公益性捐赠支出，符合财税2020年第9号公告规定的全额税前扣除政策的，采取“自行判别、申报享受、相关资料留存备查”的方式，并将捐赠全额扣除情况填入企业所得税纳税申报表相应行次。</t>
  </si>
  <si>
    <t>《国家税务总局关于支持新型冠状病毒感染的肺炎疫情防控有关税收征收管理事项的公告》（国家税务总局公告2020年第4号）</t>
  </si>
  <si>
    <t>增值税申报享受税收减免</t>
  </si>
  <si>
    <t>除增值税即征即退的增值税优惠事项，依纳税人申报即可享受相关优惠政策，无需备案。相关资料留存备查。</t>
  </si>
  <si>
    <t>《纳税服务规范》</t>
  </si>
  <si>
    <t>022-24465642</t>
  </si>
  <si>
    <t>不含增值税即征即退的增值税优惠事项</t>
  </si>
  <si>
    <t>残疾人就业保障金征收管理</t>
  </si>
  <si>
    <t>缴费人享受地方教育附加和残疾人就业保障金优惠实行“自行判别、申报享受、有关资料留存备查”办理方式，申报时无须再向税务机关提供有关资料。缴费人根据具体政策规定自行判断是否符合优惠条件，符合条件的，缴费人申报享受减免优惠，并将有关资料留存备查。</t>
  </si>
  <si>
    <t>《关于地方教育附加和残疾人就业保障金优惠事项资料留存备查的公告》（国家税务总局天津市税务局公告2019年第14号）</t>
  </si>
  <si>
    <t>022-60698190</t>
  </si>
  <si>
    <t>残疾人就业保障金关于用人单位遇不可抗力、自然灾害或其他突发事件遭受重大直接经济损失需申请减免或者缓缴保障金的情况除外</t>
  </si>
  <si>
    <t>2020年1月1日至2022年12月31日，对残保金实行分档减缴征收。用人单位安排残疾人就业比例达到1%（含）以上，但未达到本市规定就业比例1.5%的，按规定应缴费额的50%缴纳残保金；安排残疾人就业比例在1%以下的，按规定应缴费额的90%缴纳残保金。</t>
  </si>
  <si>
    <t>《关于印发〈天津市落实《关于完善残疾人就业保障金制度更好促进残疾人就业的总体方案》具体措施〉的通知》（津财社〔2020〕41号）</t>
  </si>
  <si>
    <t>2020年1月1日至2022年12月31日，在职职工人数在30人（含）以下的企业，暂免征收残保金。如果国家有新的调整，按照国家调整后的新政策执行。</t>
  </si>
  <si>
    <t>从2021年起，用人单位缴纳的上年度残保金征收标准上限按照我市社会平均工资的2倍执行。</t>
  </si>
  <si>
    <t>教育费附加征收管理</t>
  </si>
  <si>
    <t>对增值税小规模纳税人可以在50%的税额幅度内减征资源税、城市维护建设税、房产税、城镇土地使用税、印花税（不含证券交易印花税）、耕地占用税和教育费附加、地方教育附加。
金三系统和电子税务局自动勾选“小规模纳税人”标识，自动完成两费减半征收，无需缴费人自主申报享受。</t>
  </si>
  <si>
    <t>《天津市财政局 国家税务总局天津市税务局关于转发&lt;财政部税务总局关于实施小微企业普惠性税收减免政策的通知&gt;的通知》（津财税政〔2019〕6号）</t>
  </si>
  <si>
    <t>纳入产教融合型企业建设培育范围的试点企业申报教育费附加、地方教育附加时，2019年1月1日起形成的可抵免投资额，可按照《通知》的规定办理抵免，相关资料由企业留存备查。（《通知》即：《财政部关于调整部分政府性基金有关政策的通知》（财税〔2019〕46号）</t>
  </si>
  <si>
    <t>《关于调整部分政府性基金有关征管事项的公告》（国家税务总局公告2019年第24号）</t>
  </si>
  <si>
    <t>纳税人享受“六税一费”优惠实行“自行判别、申报享受、有关资料留存备查”办理方式，申报时无须再向税务机关提供有关资料。纳税人根据具体政策规定自行判断是否符合优惠条件，符合条件的，纳税人申报享受税收优惠，并将有关资料留存备查。纳税人对“六税一费”优惠事项留存备查资料的真实性、合法性承担法律责任。</t>
  </si>
  <si>
    <t>《关于城镇土地使用税等“六税一费”优惠事项资料留存备查的公告》（国家税务总局公告2019年第21号）</t>
  </si>
  <si>
    <t>地方教育附加征收管理</t>
  </si>
  <si>
    <t>纳入产教融合型企业建设培育范围的试点企业申报教育费附加、地方教育附加时，2019年1月1日起形成的可抵免投资额，可按照《通知》的规定办理抵免，相关资料由企业留存备查。</t>
  </si>
  <si>
    <t>文化事业建设费</t>
  </si>
  <si>
    <t>自2019年7月1日至2024年12月31日，对归属地方的文化事业建设费，按照缴纳义务人应缴纳费额的50%减征。</t>
  </si>
  <si>
    <t>《关于转发&lt;财政部关于调整部分政府性基金有关政策的通知&gt;的通知》（津财综〔2019〕48号）</t>
  </si>
  <si>
    <t>国家重大水利工程建设基金</t>
  </si>
  <si>
    <t>自2019年7月1日起，将国家重大水利工程建设基金征收标准降低50%。</t>
  </si>
  <si>
    <t>城镇土地使用税优惠事项</t>
  </si>
  <si>
    <t>022-60698281</t>
  </si>
  <si>
    <t>城镇土地使用税、房产税困难减免除外</t>
  </si>
  <si>
    <t>房产税优惠事项</t>
  </si>
  <si>
    <t>印花税优惠事项</t>
  </si>
  <si>
    <t>022-60698253</t>
  </si>
  <si>
    <t>城市维护建设税优惠事项</t>
  </si>
  <si>
    <t>疫情防控期间车辆购置税延期办理不予加征滞纳金</t>
  </si>
  <si>
    <t>疫情严重地区，对缴纳车辆购置税等按次申报纳税的纳税人、扣缴义务人，因疫情原因不能按规定期限办理纳税申报的，可以延期办理。</t>
  </si>
  <si>
    <t>《关于充分发挥税收职能作用 助力打赢疫情防控阻击若干措施的通知》（税总发〔2020〕14号）</t>
  </si>
  <si>
    <t>022-24465644</t>
  </si>
  <si>
    <t>车辆购置税免、减税</t>
  </si>
  <si>
    <t>2021年1月1日至2022年12月31日，对购置的新能源汽车免征车辆购置税。</t>
  </si>
  <si>
    <t>《关于新能源汽车免征车辆购置税有关政策的公告》（财政部公告2020年第21号）</t>
  </si>
  <si>
    <t>2018年7月1日至2021年6月30日，对购置挂车减半征收车辆购置税。</t>
  </si>
  <si>
    <t>《关于挂车减征车辆购置税的公告》（财政部2018年第69号）</t>
  </si>
  <si>
    <t>减征车辆购置税的挂车是指由汽车牵引才能正常使用且用于载运货物的无动力车辆。</t>
  </si>
  <si>
    <t>设有固定装置的非运输专用作业车辆免征车辆购置税。</t>
  </si>
  <si>
    <t>《关于设有固定装置的非运输专用作业车辆免征车辆购置税有关政策的公告》（财政部2020年第35号） 
《关于设有固定装置的非运输专用作业车辆免征车辆购置税有关管理事项的公告》（国家税务总局 工业和信息化部公告2020年第20号）</t>
  </si>
  <si>
    <t>资源税优惠事项</t>
  </si>
  <si>
    <t>纳税人享受资源税优惠事项采取“自行判别、申报享受、相关资料留存备查”的办理方式。纳税人应当根据相关税收规定自行判断是否符合优惠事项规定的条件，符合条件的可以自行计算减免税额，并通过填报资源税纳税申报表享受税收优惠。同时，按照规定归集和留存相关资料备查。</t>
  </si>
  <si>
    <t>022-60698119</t>
  </si>
  <si>
    <t>纳税人开采或者生产应税产品过程中，因意外事故或者自然灾害等原因遭受重大损失享受减免税情形除外</t>
  </si>
  <si>
    <t>环境保护税优惠事项</t>
  </si>
  <si>
    <t>纳税人享受环境保护税优惠事项采取“自行判别、申报享受、相关资料留存备查”的办理方式。纳税人应当根据相关税收规定自行判断是否符合优惠事项规定的条件，符合条件的可以自行计算减免税额，并通过填报环境保护税纳税申报表享受税收优惠。同时，按照规定归集和留存相关资料备查。</t>
  </si>
  <si>
    <t>022-60698024</t>
  </si>
  <si>
    <t>耕地占用税优惠事项</t>
  </si>
  <si>
    <t>车船税优惠事项</t>
  </si>
  <si>
    <t>用地预审与选址意见书</t>
  </si>
  <si>
    <t>对于简易低风险项目，局部管线接驳服务无需办理工程规划事项。</t>
  </si>
  <si>
    <t>022-
23295337</t>
  </si>
  <si>
    <t>建设工程规划许可证</t>
  </si>
  <si>
    <t>对于原线路径不变的电力线路重建、原线改造或增容、原杆塔挂线、原线路杆塔改造、原线下保护区内立杆塔、既有电力设施（电力排管、沟槽、隧道、综合管廊等）展放线缆等情况，不再办理规划审批手续</t>
  </si>
  <si>
    <t>对路径长度不大于200米的35千伏及以下电力线路工程，不再办理规划审批手续</t>
  </si>
  <si>
    <t>原挖原换的市政管网项目，可不办理建设工程规划许可证</t>
  </si>
  <si>
    <r>
      <t>《天津市人民政府关于印发天津市工程建设项目审批制度改革试点实施方案的通知》（津政发〔2018</t>
    </r>
    <r>
      <rPr>
        <sz val="12"/>
        <color rgb="FF000000"/>
        <rFont val="仿宋_GB2312"/>
        <charset val="134"/>
      </rPr>
      <t>〕22号）</t>
    </r>
  </si>
  <si>
    <t>022-23295337</t>
  </si>
  <si>
    <t>160千瓦（kW) 及以下低压工商业等所有外部电源工程，不再办理建设工程规划许可事项。</t>
  </si>
  <si>
    <t>对于我市简易低风险项目或长度在200米以下的供水排水接入配套工程不再办理工程规划相关行政许可事项</t>
  </si>
  <si>
    <t>《关于印发〈进一步优化供排水接入配套工程中政务服务实施方案〉的通知》（津水政服〔2021〕1号）</t>
  </si>
  <si>
    <t>生产建设项目水土保持方案许可</t>
  </si>
  <si>
    <t>征占地面积不足1公顷且挖填土石方总量不足1万立方米的项目，不再办理生产建设项目水土保持方案许可。</t>
  </si>
  <si>
    <t>《关于印发进一步深化“放管服”改革全面加强水土保持监管实施意见的通知》（津水政服〔2019〕1号）</t>
  </si>
  <si>
    <t>022-23333924</t>
  </si>
  <si>
    <t>敬老卡发放</t>
  </si>
  <si>
    <t>凡具有本市常住户口、年满65周岁以上（含65周岁）的老年人，均可按本实施办法规定免费乘坐本市公共汽车。
免费乘坐本市公共汽车的老年人应持有天津市人民政府办法的敬老卡。</t>
  </si>
  <si>
    <t>《转发市交通港口局拟定的天津市65岁以上老年人免费乘坐公共汽车实施办法》（津政办发〔2010〕31号 ）</t>
  </si>
  <si>
    <t>022-23413001</t>
  </si>
  <si>
    <t>不含补卡和新转入我市户籍老年人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</si>
</sst>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1"/>
      <color indexed="8"/>
      <name val="宋体"/>
      <charset val="134"/>
    </font>
    <font>
      <sz val="12"/>
      <color theme="1"/>
      <name val="黑体"/>
      <charset val="134"/>
    </font>
    <font>
      <sz val="14"/>
      <color theme="1"/>
      <name val="黑体"/>
      <charset val="134"/>
    </font>
    <font>
      <sz val="24"/>
      <color theme="1"/>
      <name val="方正小标宋简体"/>
      <charset val="134"/>
    </font>
    <font>
      <sz val="12"/>
      <color theme="1"/>
      <name val="楷体_GB2312"/>
      <charset val="134"/>
    </font>
    <font>
      <sz val="12"/>
      <color theme="1"/>
      <name val="仿宋_GB2312"/>
      <charset val="134"/>
    </font>
    <font>
      <sz val="12"/>
      <color rgb="FF000000"/>
      <name val="黑体"/>
      <charset val="134"/>
    </font>
    <font>
      <sz val="12"/>
      <color rgb="FF000000"/>
      <name val="仿宋_GB2312"/>
      <charset val="134"/>
    </font>
    <font>
      <sz val="12"/>
      <color indexed="8"/>
      <name val="黑体"/>
      <charset val="134"/>
    </font>
    <font>
      <sz val="12"/>
      <color indexed="8"/>
      <name val="仿宋_GB2312"/>
      <charset val="134"/>
    </font>
    <font>
      <sz val="12"/>
      <name val="仿宋_GB2312"/>
      <charset val="134"/>
    </font>
    <font>
      <sz val="12"/>
      <name val="黑体"/>
      <charset val="134"/>
    </font>
    <font>
      <sz val="12"/>
      <color theme="1"/>
      <name val="仿宋_GB2312"/>
      <charset val="0"/>
    </font>
    <font>
      <sz val="12"/>
      <color theme="1"/>
      <name val="黑体"/>
      <charset val="0"/>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6" applyNumberFormat="0" applyFont="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5" fillId="21" borderId="0" applyNumberFormat="0" applyBorder="0" applyAlignment="0" applyProtection="0">
      <alignment vertical="center"/>
    </xf>
    <xf numFmtId="0" fontId="23" fillId="0" borderId="8" applyNumberFormat="0" applyFill="0" applyAlignment="0" applyProtection="0">
      <alignment vertical="center"/>
    </xf>
    <xf numFmtId="0" fontId="15" fillId="10" borderId="0" applyNumberFormat="0" applyBorder="0" applyAlignment="0" applyProtection="0">
      <alignment vertical="center"/>
    </xf>
    <xf numFmtId="0" fontId="18" fillId="5" borderId="5" applyNumberFormat="0" applyAlignment="0" applyProtection="0">
      <alignment vertical="center"/>
    </xf>
    <xf numFmtId="0" fontId="29" fillId="5" borderId="7" applyNumberFormat="0" applyAlignment="0" applyProtection="0">
      <alignment vertical="center"/>
    </xf>
    <xf numFmtId="0" fontId="31" fillId="24" borderId="10" applyNumberFormat="0" applyAlignment="0" applyProtection="0">
      <alignment vertical="center"/>
    </xf>
    <xf numFmtId="0" fontId="17" fillId="25" borderId="0" applyNumberFormat="0" applyBorder="0" applyAlignment="0" applyProtection="0">
      <alignment vertical="center"/>
    </xf>
    <xf numFmtId="0" fontId="15" fillId="2"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0" fillId="23" borderId="0" applyNumberFormat="0" applyBorder="0" applyAlignment="0" applyProtection="0">
      <alignment vertical="center"/>
    </xf>
    <xf numFmtId="0" fontId="28" fillId="22" borderId="0" applyNumberFormat="0" applyBorder="0" applyAlignment="0" applyProtection="0">
      <alignment vertical="center"/>
    </xf>
    <xf numFmtId="0" fontId="17" fillId="27" borderId="0" applyNumberFormat="0" applyBorder="0" applyAlignment="0" applyProtection="0">
      <alignment vertical="center"/>
    </xf>
    <xf numFmtId="0" fontId="15" fillId="20" borderId="0" applyNumberFormat="0" applyBorder="0" applyAlignment="0" applyProtection="0">
      <alignment vertical="center"/>
    </xf>
    <xf numFmtId="0" fontId="17" fillId="8" borderId="0" applyNumberFormat="0" applyBorder="0" applyAlignment="0" applyProtection="0">
      <alignment vertical="center"/>
    </xf>
    <xf numFmtId="0" fontId="17" fillId="26"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7" fillId="4" borderId="0" applyNumberFormat="0" applyBorder="0" applyAlignment="0" applyProtection="0">
      <alignment vertical="center"/>
    </xf>
    <xf numFmtId="0" fontId="17" fillId="28" borderId="0" applyNumberFormat="0" applyBorder="0" applyAlignment="0" applyProtection="0">
      <alignment vertical="center"/>
    </xf>
    <xf numFmtId="0" fontId="15" fillId="15" borderId="0" applyNumberFormat="0" applyBorder="0" applyAlignment="0" applyProtection="0">
      <alignment vertical="center"/>
    </xf>
    <xf numFmtId="0" fontId="17" fillId="30" borderId="0" applyNumberFormat="0" applyBorder="0" applyAlignment="0" applyProtection="0">
      <alignment vertical="center"/>
    </xf>
    <xf numFmtId="0" fontId="15" fillId="12" borderId="0" applyNumberFormat="0" applyBorder="0" applyAlignment="0" applyProtection="0">
      <alignment vertical="center"/>
    </xf>
    <xf numFmtId="0" fontId="15" fillId="32" borderId="0" applyNumberFormat="0" applyBorder="0" applyAlignment="0" applyProtection="0">
      <alignment vertical="center"/>
    </xf>
    <xf numFmtId="0" fontId="17" fillId="17" borderId="0" applyNumberFormat="0" applyBorder="0" applyAlignment="0" applyProtection="0">
      <alignment vertical="center"/>
    </xf>
    <xf numFmtId="0" fontId="15" fillId="31" borderId="0" applyNumberFormat="0" applyBorder="0" applyAlignment="0" applyProtection="0">
      <alignment vertical="center"/>
    </xf>
  </cellStyleXfs>
  <cellXfs count="63">
    <xf numFmtId="0" fontId="0" fillId="0" borderId="0" xfId="0">
      <alignment vertical="center"/>
    </xf>
    <xf numFmtId="0" fontId="0" fillId="0" borderId="0" xfId="0" applyFill="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justify" vertical="center"/>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justify" vertical="center"/>
    </xf>
    <xf numFmtId="0" fontId="2"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2"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3" xfId="0" applyFont="1" applyFill="1" applyBorder="1" applyAlignment="1">
      <alignment horizontal="justify"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 fillId="0" borderId="2" xfId="0" applyFont="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tabSelected="1" workbookViewId="0">
      <selection activeCell="A2" sqref="A2:F2"/>
    </sheetView>
  </sheetViews>
  <sheetFormatPr defaultColWidth="9" defaultRowHeight="14.25"/>
  <cols>
    <col min="1" max="1" width="5.63333333333333" style="4" customWidth="1"/>
    <col min="2" max="2" width="26" customWidth="1"/>
    <col min="3" max="3" width="90.625" style="5" customWidth="1"/>
    <col min="4" max="4" width="40.375" style="5" customWidth="1"/>
    <col min="5" max="5" width="10.6333333333333" style="6" customWidth="1"/>
    <col min="6" max="6" width="22.6333333333333" customWidth="1"/>
  </cols>
  <sheetData>
    <row r="1" ht="30" customHeight="1" spans="1:3">
      <c r="A1" s="7" t="s">
        <v>0</v>
      </c>
      <c r="B1" s="7"/>
      <c r="C1" s="8"/>
    </row>
    <row r="2" ht="39" customHeight="1" spans="1:6">
      <c r="A2" s="9" t="s">
        <v>1</v>
      </c>
      <c r="B2" s="9"/>
      <c r="C2" s="10"/>
      <c r="D2" s="10"/>
      <c r="E2" s="9"/>
      <c r="F2" s="9"/>
    </row>
    <row r="3" ht="30" customHeight="1" spans="1:6">
      <c r="A3" s="11"/>
      <c r="B3" s="12"/>
      <c r="C3" s="12"/>
      <c r="D3" s="12"/>
      <c r="E3" s="13"/>
      <c r="F3" s="13"/>
    </row>
    <row r="4" s="1" customFormat="1" ht="48" customHeight="1" spans="1:6">
      <c r="A4" s="14" t="s">
        <v>2</v>
      </c>
      <c r="B4" s="14" t="s">
        <v>3</v>
      </c>
      <c r="C4" s="14" t="s">
        <v>4</v>
      </c>
      <c r="D4" s="14" t="s">
        <v>5</v>
      </c>
      <c r="E4" s="14" t="s">
        <v>6</v>
      </c>
      <c r="F4" s="14" t="s">
        <v>7</v>
      </c>
    </row>
    <row r="5" s="1" customFormat="1" ht="145" customHeight="1" spans="1:6">
      <c r="A5" s="14">
        <f>MAX(A$3:A4)+1</f>
        <v>1</v>
      </c>
      <c r="B5" s="15" t="s">
        <v>8</v>
      </c>
      <c r="C5" s="16" t="s">
        <v>9</v>
      </c>
      <c r="D5" s="16" t="s">
        <v>10</v>
      </c>
      <c r="E5" s="17" t="s">
        <v>11</v>
      </c>
      <c r="F5" s="18"/>
    </row>
    <row r="6" s="1" customFormat="1" ht="97" customHeight="1" spans="1:6">
      <c r="A6" s="14">
        <f>MAX(A$3:A5)+1</f>
        <v>2</v>
      </c>
      <c r="B6" s="19"/>
      <c r="C6" s="16" t="s">
        <v>12</v>
      </c>
      <c r="D6" s="16" t="s">
        <v>13</v>
      </c>
      <c r="E6" s="17" t="s">
        <v>11</v>
      </c>
      <c r="F6" s="18"/>
    </row>
    <row r="7" s="1" customFormat="1" ht="76" customHeight="1" spans="1:6">
      <c r="A7" s="14">
        <f>MAX(A$3:A6)+1</f>
        <v>3</v>
      </c>
      <c r="B7" s="16" t="s">
        <v>14</v>
      </c>
      <c r="C7" s="16" t="s">
        <v>15</v>
      </c>
      <c r="D7" s="16" t="s">
        <v>16</v>
      </c>
      <c r="E7" s="17" t="s">
        <v>17</v>
      </c>
      <c r="F7" s="17"/>
    </row>
    <row r="8" s="1" customFormat="1" ht="70" customHeight="1" spans="1:6">
      <c r="A8" s="14">
        <f>MAX(A$3:A7)+1</f>
        <v>4</v>
      </c>
      <c r="B8" s="16" t="s">
        <v>18</v>
      </c>
      <c r="C8" s="16" t="s">
        <v>19</v>
      </c>
      <c r="D8" s="16" t="s">
        <v>20</v>
      </c>
      <c r="E8" s="17" t="s">
        <v>21</v>
      </c>
      <c r="F8" s="20"/>
    </row>
    <row r="9" s="1" customFormat="1" ht="88" customHeight="1" spans="1:6">
      <c r="A9" s="14">
        <f>MAX(A$3:A8)+1</f>
        <v>5</v>
      </c>
      <c r="B9" s="16" t="s">
        <v>22</v>
      </c>
      <c r="C9" s="16" t="s">
        <v>23</v>
      </c>
      <c r="D9" s="16" t="s">
        <v>13</v>
      </c>
      <c r="E9" s="21" t="s">
        <v>24</v>
      </c>
      <c r="F9" s="17"/>
    </row>
    <row r="10" s="1" customFormat="1" ht="57" spans="1:6">
      <c r="A10" s="14">
        <f>MAX(A$3:A9)+1</f>
        <v>6</v>
      </c>
      <c r="B10" s="16"/>
      <c r="C10" s="16" t="s">
        <v>25</v>
      </c>
      <c r="D10" s="16" t="s">
        <v>26</v>
      </c>
      <c r="E10" s="22"/>
      <c r="F10" s="17"/>
    </row>
    <row r="11" s="1" customFormat="1" ht="91" customHeight="1" spans="1:6">
      <c r="A11" s="14">
        <f>MAX(A$3:A10)+1</f>
        <v>7</v>
      </c>
      <c r="B11" s="16" t="s">
        <v>27</v>
      </c>
      <c r="C11" s="16" t="s">
        <v>28</v>
      </c>
      <c r="D11" s="16" t="s">
        <v>29</v>
      </c>
      <c r="E11" s="21" t="s">
        <v>24</v>
      </c>
      <c r="F11" s="17"/>
    </row>
    <row r="12" s="1" customFormat="1" ht="108" customHeight="1" spans="1:6">
      <c r="A12" s="23">
        <f>MAX(A$3:A11)+1</f>
        <v>8</v>
      </c>
      <c r="B12" s="24" t="s">
        <v>30</v>
      </c>
      <c r="C12" s="24" t="s">
        <v>31</v>
      </c>
      <c r="D12" s="24" t="s">
        <v>32</v>
      </c>
      <c r="E12" s="17" t="s">
        <v>33</v>
      </c>
      <c r="F12" s="25"/>
    </row>
    <row r="13" s="1" customFormat="1" ht="62" customHeight="1" spans="1:6">
      <c r="A13" s="14">
        <f>MAX(A$3:A12)+1</f>
        <v>9</v>
      </c>
      <c r="B13" s="16" t="s">
        <v>34</v>
      </c>
      <c r="C13" s="16" t="s">
        <v>35</v>
      </c>
      <c r="D13" s="16" t="s">
        <v>36</v>
      </c>
      <c r="E13" s="17" t="s">
        <v>37</v>
      </c>
      <c r="F13" s="17"/>
    </row>
    <row r="14" s="1" customFormat="1" ht="67" customHeight="1" spans="1:6">
      <c r="A14" s="14"/>
      <c r="B14" s="16" t="s">
        <v>38</v>
      </c>
      <c r="C14" s="16"/>
      <c r="D14" s="16"/>
      <c r="E14" s="17" t="s">
        <v>39</v>
      </c>
      <c r="F14" s="17"/>
    </row>
    <row r="15" customFormat="1" ht="97.2" customHeight="1" spans="1:9">
      <c r="A15" s="26">
        <f>MAX(A$3:A14)+1</f>
        <v>10</v>
      </c>
      <c r="B15" s="27" t="s">
        <v>34</v>
      </c>
      <c r="C15" s="27" t="s">
        <v>40</v>
      </c>
      <c r="D15" s="27" t="s">
        <v>41</v>
      </c>
      <c r="E15" s="28" t="s">
        <v>37</v>
      </c>
      <c r="F15" s="29"/>
      <c r="G15" s="1"/>
      <c r="H15" s="1"/>
      <c r="I15" s="1"/>
    </row>
    <row r="16" customFormat="1" ht="97.2" customHeight="1" spans="1:9">
      <c r="A16" s="26"/>
      <c r="B16" s="27" t="s">
        <v>38</v>
      </c>
      <c r="C16" s="27"/>
      <c r="D16" s="27"/>
      <c r="E16" s="28" t="s">
        <v>39</v>
      </c>
      <c r="F16" s="30"/>
      <c r="G16" s="1"/>
      <c r="H16" s="1"/>
      <c r="I16" s="1"/>
    </row>
    <row r="17" s="1" customFormat="1" ht="137" customHeight="1" spans="1:6">
      <c r="A17" s="14">
        <f>MAX(A$3:A16)+1</f>
        <v>11</v>
      </c>
      <c r="B17" s="16" t="s">
        <v>42</v>
      </c>
      <c r="C17" s="16" t="s">
        <v>43</v>
      </c>
      <c r="D17" s="16" t="s">
        <v>44</v>
      </c>
      <c r="E17" s="17" t="s">
        <v>37</v>
      </c>
      <c r="F17" s="17"/>
    </row>
    <row r="18" s="1" customFormat="1" ht="39" customHeight="1" spans="1:6">
      <c r="A18" s="14">
        <f>MAX(A$3:A17)+1</f>
        <v>12</v>
      </c>
      <c r="B18" s="16" t="s">
        <v>34</v>
      </c>
      <c r="C18" s="16" t="s">
        <v>45</v>
      </c>
      <c r="D18" s="16" t="s">
        <v>46</v>
      </c>
      <c r="E18" s="17" t="s">
        <v>37</v>
      </c>
      <c r="F18" s="17"/>
    </row>
    <row r="19" s="1" customFormat="1" ht="69" customHeight="1" spans="1:6">
      <c r="A19" s="14"/>
      <c r="B19" s="16" t="s">
        <v>38</v>
      </c>
      <c r="C19" s="16"/>
      <c r="D19" s="16"/>
      <c r="E19" s="17" t="s">
        <v>39</v>
      </c>
      <c r="F19" s="17"/>
    </row>
    <row r="20" s="1" customFormat="1" ht="64" customHeight="1" spans="1:6">
      <c r="A20" s="14">
        <f>MAX(A$3:A19)+1</f>
        <v>13</v>
      </c>
      <c r="B20" s="16" t="s">
        <v>34</v>
      </c>
      <c r="C20" s="16" t="s">
        <v>47</v>
      </c>
      <c r="D20" s="16" t="s">
        <v>48</v>
      </c>
      <c r="E20" s="17" t="s">
        <v>37</v>
      </c>
      <c r="F20" s="17"/>
    </row>
    <row r="21" s="1" customFormat="1" ht="75" customHeight="1" spans="1:6">
      <c r="A21" s="14"/>
      <c r="B21" s="16" t="s">
        <v>38</v>
      </c>
      <c r="C21" s="16"/>
      <c r="D21" s="16"/>
      <c r="E21" s="17" t="s">
        <v>39</v>
      </c>
      <c r="F21" s="20"/>
    </row>
    <row r="22" s="1" customFormat="1" ht="81" customHeight="1" spans="1:6">
      <c r="A22" s="14">
        <f>MAX(A$3:A21)+1</f>
        <v>14</v>
      </c>
      <c r="B22" s="16" t="s">
        <v>38</v>
      </c>
      <c r="C22" s="16" t="s">
        <v>49</v>
      </c>
      <c r="D22" s="16" t="s">
        <v>50</v>
      </c>
      <c r="E22" s="17" t="s">
        <v>39</v>
      </c>
      <c r="F22" s="17"/>
    </row>
    <row r="23" s="1" customFormat="1" ht="93" customHeight="1" spans="1:6">
      <c r="A23" s="14"/>
      <c r="B23" s="16" t="s">
        <v>34</v>
      </c>
      <c r="C23" s="16"/>
      <c r="D23" s="16"/>
      <c r="E23" s="17" t="s">
        <v>37</v>
      </c>
      <c r="F23" s="20"/>
    </row>
    <row r="24" s="1" customFormat="1" ht="57" spans="1:6">
      <c r="A24" s="14">
        <f>MAX(A$3:A23)+1</f>
        <v>15</v>
      </c>
      <c r="B24" s="16" t="s">
        <v>51</v>
      </c>
      <c r="C24" s="16" t="s">
        <v>52</v>
      </c>
      <c r="D24" s="16" t="s">
        <v>53</v>
      </c>
      <c r="E24" s="17" t="s">
        <v>39</v>
      </c>
      <c r="F24" s="20"/>
    </row>
    <row r="25" s="1" customFormat="1" ht="65" customHeight="1" spans="1:6">
      <c r="A25" s="31">
        <f>MAX(A$3:A24)+1</f>
        <v>16</v>
      </c>
      <c r="B25" s="16" t="s">
        <v>54</v>
      </c>
      <c r="C25" s="15" t="s">
        <v>55</v>
      </c>
      <c r="D25" s="15" t="s">
        <v>56</v>
      </c>
      <c r="E25" s="21" t="s">
        <v>57</v>
      </c>
      <c r="F25" s="21"/>
    </row>
    <row r="26" s="1" customFormat="1" ht="56" customHeight="1" spans="1:6">
      <c r="A26" s="32"/>
      <c r="B26" s="16" t="s">
        <v>58</v>
      </c>
      <c r="C26" s="19"/>
      <c r="D26" s="19"/>
      <c r="E26" s="22"/>
      <c r="F26" s="22"/>
    </row>
    <row r="27" s="2" customFormat="1" ht="193" customHeight="1" spans="1:6">
      <c r="A27" s="33">
        <f>MAX(A$3:A26)+1</f>
        <v>17</v>
      </c>
      <c r="B27" s="34" t="s">
        <v>59</v>
      </c>
      <c r="C27" s="34" t="s">
        <v>60</v>
      </c>
      <c r="D27" s="34" t="s">
        <v>61</v>
      </c>
      <c r="E27" s="35" t="s">
        <v>62</v>
      </c>
      <c r="F27" s="34" t="s">
        <v>63</v>
      </c>
    </row>
    <row r="28" s="2" customFormat="1" ht="106" customHeight="1" spans="1:6">
      <c r="A28" s="33">
        <f>MAX(A$3:A27)+1</f>
        <v>18</v>
      </c>
      <c r="B28" s="34" t="s">
        <v>64</v>
      </c>
      <c r="C28" s="34" t="s">
        <v>65</v>
      </c>
      <c r="D28" s="34" t="s">
        <v>66</v>
      </c>
      <c r="E28" s="35" t="s">
        <v>62</v>
      </c>
      <c r="F28" s="35"/>
    </row>
    <row r="29" s="2" customFormat="1" ht="165" customHeight="1" spans="1:6">
      <c r="A29" s="33">
        <f>MAX(A$3:A28)+1</f>
        <v>19</v>
      </c>
      <c r="B29" s="34" t="s">
        <v>67</v>
      </c>
      <c r="C29" s="34" t="s">
        <v>68</v>
      </c>
      <c r="D29" s="34" t="s">
        <v>69</v>
      </c>
      <c r="E29" s="35" t="s">
        <v>62</v>
      </c>
      <c r="F29" s="35"/>
    </row>
    <row r="30" s="2" customFormat="1" ht="84" customHeight="1" spans="1:6">
      <c r="A30" s="33">
        <f>MAX(A$3:A29)+1</f>
        <v>20</v>
      </c>
      <c r="B30" s="34" t="s">
        <v>70</v>
      </c>
      <c r="C30" s="34" t="s">
        <v>71</v>
      </c>
      <c r="D30" s="34" t="s">
        <v>72</v>
      </c>
      <c r="E30" s="35" t="s">
        <v>62</v>
      </c>
      <c r="F30" s="35"/>
    </row>
    <row r="31" s="2" customFormat="1" ht="68" customHeight="1" spans="1:6">
      <c r="A31" s="33">
        <f>MAX(A$3:A30)+1</f>
        <v>21</v>
      </c>
      <c r="B31" s="36" t="s">
        <v>73</v>
      </c>
      <c r="C31" s="34" t="s">
        <v>74</v>
      </c>
      <c r="D31" s="34" t="s">
        <v>75</v>
      </c>
      <c r="E31" s="35" t="s">
        <v>76</v>
      </c>
      <c r="F31" s="35" t="s">
        <v>77</v>
      </c>
    </row>
    <row r="32" s="2" customFormat="1" ht="118" customHeight="1" spans="1:6">
      <c r="A32" s="37">
        <f>MAX(A$3:A31)+1</f>
        <v>22</v>
      </c>
      <c r="B32" s="36" t="s">
        <v>78</v>
      </c>
      <c r="C32" s="36" t="s">
        <v>79</v>
      </c>
      <c r="D32" s="36" t="s">
        <v>80</v>
      </c>
      <c r="E32" s="35" t="s">
        <v>81</v>
      </c>
      <c r="F32" s="38" t="s">
        <v>82</v>
      </c>
    </row>
    <row r="33" s="2" customFormat="1" ht="101" customHeight="1" spans="1:6">
      <c r="A33" s="33">
        <f>MAX(A$3:A32)+1</f>
        <v>23</v>
      </c>
      <c r="B33" s="36"/>
      <c r="C33" s="34" t="s">
        <v>83</v>
      </c>
      <c r="D33" s="34" t="s">
        <v>84</v>
      </c>
      <c r="E33" s="35" t="s">
        <v>81</v>
      </c>
      <c r="F33" s="35"/>
    </row>
    <row r="34" s="2" customFormat="1" ht="84" customHeight="1" spans="1:6">
      <c r="A34" s="33">
        <f>MAX(A$3:A33)+1</f>
        <v>24</v>
      </c>
      <c r="B34" s="36"/>
      <c r="C34" s="34" t="s">
        <v>85</v>
      </c>
      <c r="D34" s="34" t="s">
        <v>84</v>
      </c>
      <c r="E34" s="35" t="s">
        <v>81</v>
      </c>
      <c r="F34" s="35"/>
    </row>
    <row r="35" s="2" customFormat="1" ht="72" customHeight="1" spans="1:6">
      <c r="A35" s="33">
        <f>MAX(A$3:A34)+1</f>
        <v>25</v>
      </c>
      <c r="B35" s="36"/>
      <c r="C35" s="34" t="s">
        <v>86</v>
      </c>
      <c r="D35" s="34" t="s">
        <v>84</v>
      </c>
      <c r="E35" s="35" t="s">
        <v>81</v>
      </c>
      <c r="F35" s="35"/>
    </row>
    <row r="36" s="2" customFormat="1" ht="101" customHeight="1" spans="1:6">
      <c r="A36" s="33">
        <f>MAX(A$3:A35)+1</f>
        <v>26</v>
      </c>
      <c r="B36" s="39" t="s">
        <v>87</v>
      </c>
      <c r="C36" s="34" t="s">
        <v>88</v>
      </c>
      <c r="D36" s="34" t="s">
        <v>89</v>
      </c>
      <c r="E36" s="35" t="s">
        <v>81</v>
      </c>
      <c r="F36" s="35"/>
    </row>
    <row r="37" s="2" customFormat="1" ht="88" customHeight="1" spans="1:6">
      <c r="A37" s="33">
        <f>MAX(A$3:A36)+1</f>
        <v>27</v>
      </c>
      <c r="B37" s="40"/>
      <c r="C37" s="34" t="s">
        <v>90</v>
      </c>
      <c r="D37" s="34" t="s">
        <v>91</v>
      </c>
      <c r="E37" s="35" t="s">
        <v>81</v>
      </c>
      <c r="F37" s="35"/>
    </row>
    <row r="38" s="2" customFormat="1" ht="105" customHeight="1" spans="1:6">
      <c r="A38" s="33">
        <f>MAX(A$3:A37)+1</f>
        <v>28</v>
      </c>
      <c r="B38" s="41"/>
      <c r="C38" s="34" t="s">
        <v>92</v>
      </c>
      <c r="D38" s="34" t="s">
        <v>93</v>
      </c>
      <c r="E38" s="35" t="s">
        <v>81</v>
      </c>
      <c r="F38" s="35"/>
    </row>
    <row r="39" s="2" customFormat="1" ht="87" customHeight="1" spans="1:6">
      <c r="A39" s="37">
        <f>MAX(A$3:A38)+1</f>
        <v>29</v>
      </c>
      <c r="B39" s="36" t="s">
        <v>94</v>
      </c>
      <c r="C39" s="36" t="s">
        <v>79</v>
      </c>
      <c r="D39" s="36" t="s">
        <v>80</v>
      </c>
      <c r="E39" s="35" t="s">
        <v>81</v>
      </c>
      <c r="F39" s="38"/>
    </row>
    <row r="40" s="2" customFormat="1" ht="87" customHeight="1" spans="1:6">
      <c r="A40" s="37">
        <f>MAX(A$3:A39)+1</f>
        <v>30</v>
      </c>
      <c r="B40" s="36"/>
      <c r="C40" s="34" t="s">
        <v>88</v>
      </c>
      <c r="D40" s="34" t="s">
        <v>89</v>
      </c>
      <c r="E40" s="35" t="s">
        <v>81</v>
      </c>
      <c r="F40" s="38"/>
    </row>
    <row r="41" s="2" customFormat="1" ht="87" customHeight="1" spans="1:6">
      <c r="A41" s="33">
        <f>MAX(A$3:A40)+1</f>
        <v>31</v>
      </c>
      <c r="B41" s="36"/>
      <c r="C41" s="34" t="s">
        <v>95</v>
      </c>
      <c r="D41" s="34" t="s">
        <v>91</v>
      </c>
      <c r="E41" s="35" t="s">
        <v>81</v>
      </c>
      <c r="F41" s="35"/>
    </row>
    <row r="42" s="2" customFormat="1" ht="95" customHeight="1" spans="1:6">
      <c r="A42" s="33">
        <f>MAX(A$3:A41)+1</f>
        <v>32</v>
      </c>
      <c r="B42" s="36" t="s">
        <v>96</v>
      </c>
      <c r="C42" s="34" t="s">
        <v>97</v>
      </c>
      <c r="D42" s="34" t="s">
        <v>98</v>
      </c>
      <c r="E42" s="35" t="s">
        <v>81</v>
      </c>
      <c r="F42" s="35"/>
    </row>
    <row r="43" s="2" customFormat="1" ht="95" customHeight="1" spans="1:6">
      <c r="A43" s="33">
        <f>MAX(A$3:A42)+1</f>
        <v>33</v>
      </c>
      <c r="B43" s="36" t="s">
        <v>99</v>
      </c>
      <c r="C43" s="34" t="s">
        <v>100</v>
      </c>
      <c r="D43" s="34" t="s">
        <v>98</v>
      </c>
      <c r="E43" s="35" t="s">
        <v>81</v>
      </c>
      <c r="F43" s="35"/>
    </row>
    <row r="44" s="3" customFormat="1" ht="107" customHeight="1" spans="1:6">
      <c r="A44" s="33">
        <f>MAX(A$3:A43)+1</f>
        <v>34</v>
      </c>
      <c r="B44" s="34" t="s">
        <v>101</v>
      </c>
      <c r="C44" s="34" t="s">
        <v>92</v>
      </c>
      <c r="D44" s="34" t="s">
        <v>93</v>
      </c>
      <c r="E44" s="35" t="s">
        <v>102</v>
      </c>
      <c r="F44" s="35" t="s">
        <v>103</v>
      </c>
    </row>
    <row r="45" s="3" customFormat="1" ht="108" customHeight="1" spans="1:6">
      <c r="A45" s="33">
        <f>MAX(A$3:A44)+1</f>
        <v>35</v>
      </c>
      <c r="B45" s="34"/>
      <c r="C45" s="34" t="s">
        <v>88</v>
      </c>
      <c r="D45" s="34" t="s">
        <v>89</v>
      </c>
      <c r="E45" s="35" t="s">
        <v>81</v>
      </c>
      <c r="F45" s="38"/>
    </row>
    <row r="46" s="3" customFormat="1" ht="99" customHeight="1" spans="1:6">
      <c r="A46" s="33">
        <f>MAX(A$3:A45)+1</f>
        <v>36</v>
      </c>
      <c r="B46" s="34" t="s">
        <v>104</v>
      </c>
      <c r="C46" s="34" t="s">
        <v>92</v>
      </c>
      <c r="D46" s="34" t="s">
        <v>93</v>
      </c>
      <c r="E46" s="35" t="s">
        <v>102</v>
      </c>
      <c r="F46" s="35" t="s">
        <v>103</v>
      </c>
    </row>
    <row r="47" s="3" customFormat="1" ht="99" customHeight="1" spans="1:6">
      <c r="A47" s="33">
        <f>MAX(A$3:A46)+1</f>
        <v>37</v>
      </c>
      <c r="B47" s="34"/>
      <c r="C47" s="34" t="s">
        <v>88</v>
      </c>
      <c r="D47" s="34" t="s">
        <v>89</v>
      </c>
      <c r="E47" s="35" t="s">
        <v>81</v>
      </c>
      <c r="F47" s="38"/>
    </row>
    <row r="48" s="3" customFormat="1" ht="110" customHeight="1" spans="1:6">
      <c r="A48" s="33">
        <f>MAX(A$3:A47)+1</f>
        <v>38</v>
      </c>
      <c r="B48" s="39" t="s">
        <v>105</v>
      </c>
      <c r="C48" s="34" t="s">
        <v>92</v>
      </c>
      <c r="D48" s="34" t="s">
        <v>93</v>
      </c>
      <c r="E48" s="35" t="s">
        <v>106</v>
      </c>
      <c r="F48" s="35" t="s">
        <v>103</v>
      </c>
    </row>
    <row r="49" s="3" customFormat="1" ht="110" customHeight="1" spans="1:6">
      <c r="A49" s="33">
        <f>MAX(A$3:A48)+1</f>
        <v>39</v>
      </c>
      <c r="B49" s="40"/>
      <c r="C49" s="34" t="s">
        <v>88</v>
      </c>
      <c r="D49" s="34" t="s">
        <v>89</v>
      </c>
      <c r="E49" s="35" t="s">
        <v>81</v>
      </c>
      <c r="F49" s="38"/>
    </row>
    <row r="50" s="3" customFormat="1" ht="99" customHeight="1" spans="1:6">
      <c r="A50" s="33">
        <f>MAX(A$3:A49)+1</f>
        <v>40</v>
      </c>
      <c r="B50" s="34" t="s">
        <v>107</v>
      </c>
      <c r="C50" s="34" t="s">
        <v>92</v>
      </c>
      <c r="D50" s="34" t="s">
        <v>93</v>
      </c>
      <c r="E50" s="35" t="s">
        <v>102</v>
      </c>
      <c r="F50" s="35" t="s">
        <v>103</v>
      </c>
    </row>
    <row r="51" s="3" customFormat="1" ht="99" customHeight="1" spans="1:6">
      <c r="A51" s="33">
        <f>MAX(A$3:A50)+1</f>
        <v>41</v>
      </c>
      <c r="B51" s="34"/>
      <c r="C51" s="34" t="s">
        <v>88</v>
      </c>
      <c r="D51" s="34" t="s">
        <v>89</v>
      </c>
      <c r="E51" s="35" t="s">
        <v>81</v>
      </c>
      <c r="F51" s="38"/>
    </row>
    <row r="52" s="2" customFormat="1" ht="93" customHeight="1" spans="1:6">
      <c r="A52" s="33">
        <f>MAX(A$3:A51)+1</f>
        <v>42</v>
      </c>
      <c r="B52" s="36" t="s">
        <v>108</v>
      </c>
      <c r="C52" s="34" t="s">
        <v>109</v>
      </c>
      <c r="D52" s="34" t="s">
        <v>110</v>
      </c>
      <c r="E52" s="35" t="s">
        <v>111</v>
      </c>
      <c r="F52" s="35"/>
    </row>
    <row r="53" s="2" customFormat="1" ht="50" customHeight="1" spans="1:6">
      <c r="A53" s="33">
        <f>MAX(A$3:A52)+1</f>
        <v>43</v>
      </c>
      <c r="B53" s="42" t="s">
        <v>112</v>
      </c>
      <c r="C53" s="34" t="s">
        <v>113</v>
      </c>
      <c r="D53" s="34" t="s">
        <v>114</v>
      </c>
      <c r="E53" s="35" t="s">
        <v>111</v>
      </c>
      <c r="F53" s="35"/>
    </row>
    <row r="54" s="2" customFormat="1" ht="72" customHeight="1" spans="1:6">
      <c r="A54" s="33">
        <f>MAX(A$3:A53)+1</f>
        <v>44</v>
      </c>
      <c r="B54" s="43"/>
      <c r="C54" s="34" t="s">
        <v>115</v>
      </c>
      <c r="D54" s="34" t="s">
        <v>116</v>
      </c>
      <c r="E54" s="35" t="s">
        <v>111</v>
      </c>
      <c r="F54" s="35" t="s">
        <v>117</v>
      </c>
    </row>
    <row r="55" s="2" customFormat="1" ht="99.75" spans="1:6">
      <c r="A55" s="33">
        <f>MAX(A$3:A54)+1</f>
        <v>45</v>
      </c>
      <c r="B55" s="43"/>
      <c r="C55" s="34" t="s">
        <v>118</v>
      </c>
      <c r="D55" s="34" t="s">
        <v>119</v>
      </c>
      <c r="E55" s="35" t="s">
        <v>111</v>
      </c>
      <c r="F55" s="35"/>
    </row>
    <row r="56" s="2" customFormat="1" ht="96" customHeight="1" spans="1:6">
      <c r="A56" s="44">
        <f>MAX(A$3:A55)+1</f>
        <v>46</v>
      </c>
      <c r="B56" s="42" t="s">
        <v>120</v>
      </c>
      <c r="C56" s="39" t="s">
        <v>121</v>
      </c>
      <c r="D56" s="39" t="s">
        <v>75</v>
      </c>
      <c r="E56" s="45" t="s">
        <v>122</v>
      </c>
      <c r="F56" s="45" t="s">
        <v>123</v>
      </c>
    </row>
    <row r="57" s="2" customFormat="1" ht="96" customHeight="1" spans="1:6">
      <c r="A57" s="44">
        <f>MAX(A$3:A56)+1</f>
        <v>47</v>
      </c>
      <c r="B57" s="43"/>
      <c r="C57" s="34" t="s">
        <v>88</v>
      </c>
      <c r="D57" s="34" t="s">
        <v>89</v>
      </c>
      <c r="E57" s="35" t="s">
        <v>81</v>
      </c>
      <c r="F57" s="38"/>
    </row>
    <row r="58" s="2" customFormat="1" ht="106" customHeight="1" spans="1:6">
      <c r="A58" s="33">
        <f>MAX(A$3:A57)+1</f>
        <v>48</v>
      </c>
      <c r="B58" s="36" t="s">
        <v>124</v>
      </c>
      <c r="C58" s="34" t="s">
        <v>125</v>
      </c>
      <c r="D58" s="34" t="s">
        <v>75</v>
      </c>
      <c r="E58" s="35" t="s">
        <v>126</v>
      </c>
      <c r="F58" s="35"/>
    </row>
    <row r="59" s="3" customFormat="1" ht="91" customHeight="1" spans="1:6">
      <c r="A59" s="44">
        <f>MAX(A$3:A58)+1</f>
        <v>49</v>
      </c>
      <c r="B59" s="42" t="s">
        <v>127</v>
      </c>
      <c r="C59" s="39" t="s">
        <v>92</v>
      </c>
      <c r="D59" s="34" t="s">
        <v>93</v>
      </c>
      <c r="E59" s="45" t="s">
        <v>122</v>
      </c>
      <c r="F59" s="45"/>
    </row>
    <row r="60" s="3" customFormat="1" ht="91" customHeight="1" spans="1:6">
      <c r="A60" s="44">
        <f>MAX(A$3:A59)+1</f>
        <v>50</v>
      </c>
      <c r="B60" s="43"/>
      <c r="C60" s="34" t="s">
        <v>88</v>
      </c>
      <c r="D60" s="34" t="s">
        <v>89</v>
      </c>
      <c r="E60" s="35" t="s">
        <v>81</v>
      </c>
      <c r="F60" s="38"/>
    </row>
    <row r="61" s="3" customFormat="1" ht="98" customHeight="1" spans="1:6">
      <c r="A61" s="33">
        <f>MAX(A$3:A60)+1</f>
        <v>51</v>
      </c>
      <c r="B61" s="36" t="s">
        <v>128</v>
      </c>
      <c r="C61" s="34" t="s">
        <v>92</v>
      </c>
      <c r="D61" s="34" t="s">
        <v>93</v>
      </c>
      <c r="E61" s="35" t="s">
        <v>126</v>
      </c>
      <c r="F61" s="35"/>
    </row>
    <row r="62" s="1" customFormat="1" ht="35" customHeight="1" spans="1:6">
      <c r="A62" s="46">
        <f>MAX(A$3:A61)+1</f>
        <v>52</v>
      </c>
      <c r="B62" s="47" t="s">
        <v>129</v>
      </c>
      <c r="C62" s="48" t="s">
        <v>130</v>
      </c>
      <c r="D62" s="48" t="s">
        <v>13</v>
      </c>
      <c r="E62" s="17" t="s">
        <v>131</v>
      </c>
      <c r="F62" s="49"/>
    </row>
    <row r="63" s="1" customFormat="1" ht="31" customHeight="1" spans="1:6">
      <c r="A63" s="46"/>
      <c r="B63" s="47" t="s">
        <v>132</v>
      </c>
      <c r="C63" s="16"/>
      <c r="D63" s="16"/>
      <c r="E63" s="49"/>
      <c r="F63" s="49"/>
    </row>
    <row r="64" s="1" customFormat="1" ht="38" customHeight="1" spans="1:6">
      <c r="A64" s="46">
        <f>MAX(A$3:A63)+1</f>
        <v>53</v>
      </c>
      <c r="B64" s="47" t="s">
        <v>129</v>
      </c>
      <c r="C64" s="48" t="s">
        <v>133</v>
      </c>
      <c r="D64" s="48" t="s">
        <v>46</v>
      </c>
      <c r="E64" s="17" t="s">
        <v>131</v>
      </c>
      <c r="F64" s="49"/>
    </row>
    <row r="65" s="1" customFormat="1" ht="34" customHeight="1" spans="1:6">
      <c r="A65" s="46"/>
      <c r="B65" s="47" t="s">
        <v>132</v>
      </c>
      <c r="C65" s="16"/>
      <c r="D65" s="16"/>
      <c r="E65" s="49"/>
      <c r="F65" s="49"/>
    </row>
    <row r="66" s="1" customFormat="1" ht="42" customHeight="1" spans="1:6">
      <c r="A66" s="46">
        <f>MAX(A$3:A65)+1</f>
        <v>54</v>
      </c>
      <c r="B66" s="47" t="s">
        <v>129</v>
      </c>
      <c r="C66" s="48" t="s">
        <v>134</v>
      </c>
      <c r="D66" s="48" t="s">
        <v>46</v>
      </c>
      <c r="E66" s="17" t="s">
        <v>131</v>
      </c>
      <c r="F66" s="49"/>
    </row>
    <row r="67" s="1" customFormat="1" ht="50" customHeight="1" spans="1:6">
      <c r="A67" s="46"/>
      <c r="B67" s="47" t="s">
        <v>132</v>
      </c>
      <c r="C67" s="16"/>
      <c r="D67" s="16"/>
      <c r="E67" s="49"/>
      <c r="F67" s="49"/>
    </row>
    <row r="68" s="1" customFormat="1" ht="54" customHeight="1" spans="1:6">
      <c r="A68" s="46">
        <f>MAX(A$3:A67)+1</f>
        <v>55</v>
      </c>
      <c r="B68" s="48" t="s">
        <v>132</v>
      </c>
      <c r="C68" s="48" t="s">
        <v>135</v>
      </c>
      <c r="D68" s="48" t="s">
        <v>136</v>
      </c>
      <c r="E68" s="50" t="s">
        <v>137</v>
      </c>
      <c r="F68" s="51"/>
    </row>
    <row r="69" s="1" customFormat="1" ht="57" customHeight="1" spans="1:6">
      <c r="A69" s="52">
        <f>MAX(A$3:A68)+1</f>
        <v>56</v>
      </c>
      <c r="B69" s="48" t="s">
        <v>129</v>
      </c>
      <c r="C69" s="53" t="s">
        <v>138</v>
      </c>
      <c r="D69" s="53" t="s">
        <v>36</v>
      </c>
      <c r="E69" s="54" t="s">
        <v>137</v>
      </c>
      <c r="F69" s="55"/>
    </row>
    <row r="70" s="1" customFormat="1" ht="50" customHeight="1" spans="1:6">
      <c r="A70" s="56"/>
      <c r="B70" s="48" t="s">
        <v>132</v>
      </c>
      <c r="C70" s="57"/>
      <c r="D70" s="57"/>
      <c r="E70" s="58"/>
      <c r="F70" s="59"/>
    </row>
    <row r="71" s="1" customFormat="1" ht="37" customHeight="1" spans="1:6">
      <c r="A71" s="60">
        <f>MAX(A$3:A70)+1</f>
        <v>57</v>
      </c>
      <c r="B71" s="48" t="s">
        <v>129</v>
      </c>
      <c r="C71" s="53" t="s">
        <v>139</v>
      </c>
      <c r="D71" s="53" t="s">
        <v>140</v>
      </c>
      <c r="E71" s="54" t="s">
        <v>137</v>
      </c>
      <c r="F71" s="55"/>
    </row>
    <row r="72" s="1" customFormat="1" ht="37" customHeight="1" spans="1:6">
      <c r="A72" s="61"/>
      <c r="B72" s="48" t="s">
        <v>132</v>
      </c>
      <c r="C72" s="57"/>
      <c r="D72" s="57"/>
      <c r="E72" s="58"/>
      <c r="F72" s="59"/>
    </row>
    <row r="73" s="1" customFormat="1" ht="78" customHeight="1" spans="1:6">
      <c r="A73" s="62">
        <f>MAX(A$3:A72)+1</f>
        <v>58</v>
      </c>
      <c r="B73" s="48" t="s">
        <v>141</v>
      </c>
      <c r="C73" s="48" t="s">
        <v>142</v>
      </c>
      <c r="D73" s="48" t="s">
        <v>143</v>
      </c>
      <c r="E73" s="50" t="s">
        <v>144</v>
      </c>
      <c r="F73" s="51"/>
    </row>
    <row r="74" s="1" customFormat="1" ht="78" customHeight="1" spans="1:6">
      <c r="A74" s="62">
        <f>MAX(A$3:A73)+1</f>
        <v>59</v>
      </c>
      <c r="B74" s="48" t="s">
        <v>145</v>
      </c>
      <c r="C74" s="48" t="s">
        <v>146</v>
      </c>
      <c r="D74" s="48" t="s">
        <v>147</v>
      </c>
      <c r="E74" s="50" t="s">
        <v>148</v>
      </c>
      <c r="F74" s="51" t="s">
        <v>149</v>
      </c>
    </row>
  </sheetData>
  <autoFilter ref="A4:F74">
    <extLst/>
  </autoFilter>
  <mergeCells count="63">
    <mergeCell ref="A1:C1"/>
    <mergeCell ref="A2:F2"/>
    <mergeCell ref="A3:D3"/>
    <mergeCell ref="E3:F3"/>
    <mergeCell ref="A13:A14"/>
    <mergeCell ref="A15:A16"/>
    <mergeCell ref="A18:A19"/>
    <mergeCell ref="A20:A21"/>
    <mergeCell ref="A22:A23"/>
    <mergeCell ref="A25:A26"/>
    <mergeCell ref="A62:A63"/>
    <mergeCell ref="A64:A65"/>
    <mergeCell ref="A66:A67"/>
    <mergeCell ref="A69:A70"/>
    <mergeCell ref="A71:A72"/>
    <mergeCell ref="B5:B6"/>
    <mergeCell ref="B9:B10"/>
    <mergeCell ref="B32:B35"/>
    <mergeCell ref="B36:B38"/>
    <mergeCell ref="B39:B41"/>
    <mergeCell ref="B44:B45"/>
    <mergeCell ref="B46:B47"/>
    <mergeCell ref="B48:B49"/>
    <mergeCell ref="B50:B51"/>
    <mergeCell ref="B53:B55"/>
    <mergeCell ref="B56:B57"/>
    <mergeCell ref="B59:B60"/>
    <mergeCell ref="C13:C14"/>
    <mergeCell ref="C15:C16"/>
    <mergeCell ref="C18:C19"/>
    <mergeCell ref="C20:C21"/>
    <mergeCell ref="C22:C23"/>
    <mergeCell ref="C25:C26"/>
    <mergeCell ref="C62:C63"/>
    <mergeCell ref="C64:C65"/>
    <mergeCell ref="C66:C67"/>
    <mergeCell ref="C69:C70"/>
    <mergeCell ref="C71:C72"/>
    <mergeCell ref="D13:D14"/>
    <mergeCell ref="D15:D16"/>
    <mergeCell ref="D18:D19"/>
    <mergeCell ref="D20:D21"/>
    <mergeCell ref="D22:D23"/>
    <mergeCell ref="D25:D26"/>
    <mergeCell ref="D62:D63"/>
    <mergeCell ref="D64:D65"/>
    <mergeCell ref="D66:D67"/>
    <mergeCell ref="D69:D70"/>
    <mergeCell ref="D71:D72"/>
    <mergeCell ref="E9:E10"/>
    <mergeCell ref="E25:E26"/>
    <mergeCell ref="E62:E63"/>
    <mergeCell ref="E64:E65"/>
    <mergeCell ref="E66:E67"/>
    <mergeCell ref="E69:E70"/>
    <mergeCell ref="E71:E72"/>
    <mergeCell ref="F15:F16"/>
    <mergeCell ref="F25:F26"/>
    <mergeCell ref="F62:F63"/>
    <mergeCell ref="F64:F65"/>
    <mergeCell ref="F66:F67"/>
    <mergeCell ref="F69:F70"/>
    <mergeCell ref="F71:F72"/>
  </mergeCells>
  <conditionalFormatting sqref="B36">
    <cfRule type="expression" dxfId="0" priority="1" stopIfTrue="1">
      <formula>AND(COUNTIF($C$2:$C$162,B36)&gt;1,NOT(ISBLANK(B36)))</formula>
    </cfRule>
  </conditionalFormatting>
  <conditionalFormatting sqref="B42">
    <cfRule type="expression" dxfId="0" priority="5" stopIfTrue="1">
      <formula>AND(COUNTIF($C$2:$C$148,B42)&gt;1,NOT(ISBLANK(B42)))</formula>
    </cfRule>
  </conditionalFormatting>
  <conditionalFormatting sqref="B52:B53">
    <cfRule type="expression" dxfId="0" priority="3" stopIfTrue="1">
      <formula>AND(COUNTIF($C$2:$C$152,B52)&gt;1,NOT(ISBLANK(B52)))</formula>
    </cfRule>
  </conditionalFormatting>
  <conditionalFormatting sqref="B31:B35 B44 B46 B48 B50 B39:B41">
    <cfRule type="expression" dxfId="0" priority="2" stopIfTrue="1">
      <formula>AND(COUNTIF($C$2:$C$154,B31)&gt;1,NOT(ISBLANK(B31)))</formula>
    </cfRule>
  </conditionalFormatting>
  <conditionalFormatting sqref="B56 B58:B59 B61">
    <cfRule type="expression" dxfId="0" priority="4" stopIfTrue="1">
      <formula>AND(COUNTIF($C$2:$C$147,B56)&gt;1,NOT(ISBLANK(B56)))</formula>
    </cfRule>
  </conditionalFormatting>
  <pageMargins left="0.700694444444445" right="0.700694444444445" top="0.751388888888889" bottom="0.751388888888889" header="0.298611111111111" footer="0.298611111111111"/>
  <pageSetup paperSize="8"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最终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稻草人</cp:lastModifiedBy>
  <dcterms:created xsi:type="dcterms:W3CDTF">2021-01-14T15:45:00Z</dcterms:created>
  <dcterms:modified xsi:type="dcterms:W3CDTF">2021-03-16T08:17:07Z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3DA2154869014113ADA46BE9DEF2CA38</vt:lpwstr>
  </property>
</Properties>
</file>